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885" tabRatio="500"/>
  </bookViews>
  <sheets>
    <sheet name="Осми разред " sheetId="4" r:id="rId1"/>
    <sheet name="Седми разред " sheetId="3" r:id="rId2"/>
  </sheets>
  <definedNames>
    <definedName name="_GoBack" localSheetId="0">'Осми разред '!$D$40</definedName>
    <definedName name="_xlnm.Print_Area" localSheetId="0">'Осми разред '!$B$1:$H$47</definedName>
    <definedName name="_xlnm.Print_Area" localSheetId="1">'Седми разред '!$B$1:$H$59</definedName>
    <definedName name="_xlnm.Print_Titles" localSheetId="0">'Осми разред '!$11:$11</definedName>
    <definedName name="_xlnm.Print_Titles" localSheetId="1">'Седми разред '!$11:$11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12"/>
  <c r="I13" i="4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12"/>
</calcChain>
</file>

<file path=xl/sharedStrings.xml><?xml version="1.0" encoding="utf-8"?>
<sst xmlns="http://schemas.openxmlformats.org/spreadsheetml/2006/main" count="447" uniqueCount="247">
  <si>
    <r>
      <rPr>
        <b/>
        <sz val="14"/>
        <color rgb="FF000000"/>
        <rFont val="Times New Roman"/>
        <family val="1"/>
        <charset val="1"/>
      </rPr>
      <t xml:space="preserve">ОКРУГ - </t>
    </r>
    <r>
      <rPr>
        <b/>
        <i/>
        <sz val="14"/>
        <rFont val="Times New Roman"/>
        <family val="1"/>
        <charset val="238"/>
      </rPr>
      <t>Нишавски</t>
    </r>
  </si>
  <si>
    <r>
      <rPr>
        <b/>
        <sz val="13"/>
        <color rgb="FF000000"/>
        <rFont val="Times New Roman"/>
        <family val="1"/>
        <charset val="1"/>
      </rPr>
      <t xml:space="preserve">ШКОЛСКА УПРАВА - </t>
    </r>
    <r>
      <rPr>
        <b/>
        <i/>
        <sz val="13"/>
        <color rgb="FF000000"/>
        <rFont val="Times New Roman"/>
        <family val="1"/>
        <charset val="238"/>
      </rPr>
      <t>Ниш</t>
    </r>
  </si>
  <si>
    <r>
      <rPr>
        <b/>
        <sz val="14"/>
        <color rgb="FF000000"/>
        <rFont val="Times New Roman"/>
        <family val="1"/>
        <charset val="1"/>
      </rPr>
      <t>ШКОЛА ДОМАЋИН ТАКМИЧЕЊА</t>
    </r>
    <r>
      <rPr>
        <b/>
        <i/>
        <sz val="14"/>
        <color rgb="FF000000"/>
        <rFont val="Times New Roman"/>
        <family val="1"/>
        <charset val="1"/>
      </rPr>
      <t xml:space="preserve"> - ОШ "Коле Рашић" Ниш</t>
    </r>
  </si>
  <si>
    <t>Место</t>
  </si>
  <si>
    <t>Шифра</t>
  </si>
  <si>
    <t>Презиме и име ученика</t>
  </si>
  <si>
    <t xml:space="preserve">Основна школа </t>
  </si>
  <si>
    <t>Место школе</t>
  </si>
  <si>
    <t>Презиме и име наставника</t>
  </si>
  <si>
    <t>Михајло Марковић</t>
  </si>
  <si>
    <t>Витошевац</t>
  </si>
  <si>
    <t>Владимир Анђелковић</t>
  </si>
  <si>
    <t>Вељко Ракић</t>
  </si>
  <si>
    <t>Ражањ</t>
  </si>
  <si>
    <t>Нађа Стевановић</t>
  </si>
  <si>
    <t>ОШ „Бранко Миљковић“</t>
  </si>
  <si>
    <t>Палилула</t>
  </si>
  <si>
    <t>Данијела Тешић</t>
  </si>
  <si>
    <t>Теодорос Душан Диму</t>
  </si>
  <si>
    <t>ОШ „Бубањски хероји“</t>
  </si>
  <si>
    <t>Милена Станковић</t>
  </si>
  <si>
    <t>Филип Радовић</t>
  </si>
  <si>
    <t>Даница Миладиновић</t>
  </si>
  <si>
    <t>ОШ "Вожд Карађорђе"</t>
  </si>
  <si>
    <t>Алексинац</t>
  </si>
  <si>
    <t>Драгана Ђурђевић</t>
  </si>
  <si>
    <t>Теодора Савић</t>
  </si>
  <si>
    <t>Илија Ђурић</t>
  </si>
  <si>
    <t>ОШ „Вожд Карађорђе“</t>
  </si>
  <si>
    <t>Медијана</t>
  </si>
  <si>
    <t>Маријана Симјановић</t>
  </si>
  <si>
    <t>Луна Ђурђина Добрић</t>
  </si>
  <si>
    <t>Наталија Миладиновић</t>
  </si>
  <si>
    <t>Сара Симић</t>
  </si>
  <si>
    <t>ОШ „Војислав Илић Млађи“ Хум</t>
  </si>
  <si>
    <t>Црвени Крст</t>
  </si>
  <si>
    <t>Нена Стојановић</t>
  </si>
  <si>
    <t>Вера Милић</t>
  </si>
  <si>
    <t>ОШ „Доситеј Обрадовић“</t>
  </si>
  <si>
    <t>Љиљана Цветковић</t>
  </si>
  <si>
    <t>Лука Марковић</t>
  </si>
  <si>
    <t>Коста Милосављевић</t>
  </si>
  <si>
    <t>ОШ „Душан Радовић“</t>
  </si>
  <si>
    <t>Тања Крстић</t>
  </si>
  <si>
    <t>Лена  Милићевић</t>
  </si>
  <si>
    <t>Маша Стојковић</t>
  </si>
  <si>
    <t>Милица Златковић</t>
  </si>
  <si>
    <t xml:space="preserve">Кристина Јоцић </t>
  </si>
  <si>
    <t>ОШ „Иван Горан Ковачић“</t>
  </si>
  <si>
    <t>Нишка Бања</t>
  </si>
  <si>
    <t>Сандра Радоњић</t>
  </si>
  <si>
    <t>Давид Недељковић</t>
  </si>
  <si>
    <t>ОШ „Иво Андрић“</t>
  </si>
  <si>
    <t>Оливера Ђорђевић</t>
  </si>
  <si>
    <t>Огњен Ранђеловић</t>
  </si>
  <si>
    <t>Страхиња Илић</t>
  </si>
  <si>
    <t>Душица Стојковић</t>
  </si>
  <si>
    <t>ОШ „Коле Рашић“</t>
  </si>
  <si>
    <t>Маша Перић</t>
  </si>
  <si>
    <t>Милица Вељковић</t>
  </si>
  <si>
    <t>Настасија Тошић</t>
  </si>
  <si>
    <t>Атина Андреjић</t>
  </si>
  <si>
    <t>ОШ „Краљ Петар I“</t>
  </si>
  <si>
    <t>Марија Дикић</t>
  </si>
  <si>
    <t>Алекса Цветковић</t>
  </si>
  <si>
    <t>ОШ „Мирослав Антић“</t>
  </si>
  <si>
    <t>Пантелеј</t>
  </si>
  <si>
    <t>Јелена Радовић</t>
  </si>
  <si>
    <t>Марко Петковић</t>
  </si>
  <si>
    <t>Андрија Вучковић</t>
  </si>
  <si>
    <t>ОШ „Радоје Домановић“</t>
  </si>
  <si>
    <t>Сања Пешић</t>
  </si>
  <si>
    <t>Момчило Зовко</t>
  </si>
  <si>
    <t>ОШ „Ратко Вукићевић“</t>
  </si>
  <si>
    <t>Данијела Томић</t>
  </si>
  <si>
    <t>Стефан Станковић</t>
  </si>
  <si>
    <t>Дина Анђелковић</t>
  </si>
  <si>
    <t>ОШ „Сретен Младеновић Мика“</t>
  </si>
  <si>
    <t>Татјана Станковић</t>
  </si>
  <si>
    <t>Ана Влаховић</t>
  </si>
  <si>
    <t>ОШ „Стефан Немања“</t>
  </si>
  <si>
    <t>Вук Прокоповић</t>
  </si>
  <si>
    <t>Радица Ињац</t>
  </si>
  <si>
    <t>Јован Милосављевић</t>
  </si>
  <si>
    <t>ОШ „Учитељ Таса“</t>
  </si>
  <si>
    <t>Мирослава Шурдиловић</t>
  </si>
  <si>
    <t>Коста Ђорђевић</t>
  </si>
  <si>
    <t>Уна Томић</t>
  </si>
  <si>
    <t xml:space="preserve">Вељко Марковић </t>
  </si>
  <si>
    <t>ОШ „Цар Константин“</t>
  </si>
  <si>
    <t>Гордана Ђокић</t>
  </si>
  <si>
    <t>Нађа Мијалковић</t>
  </si>
  <si>
    <t>Душан Митић</t>
  </si>
  <si>
    <t>ОШ „Чегар“</t>
  </si>
  <si>
    <t>Мирко Спасић</t>
  </si>
  <si>
    <t>Лана Станојковић</t>
  </si>
  <si>
    <t>Слађана Лазовић</t>
  </si>
  <si>
    <t>Нађа Раденковић</t>
  </si>
  <si>
    <t>ОШ"Добрила Стамболић"</t>
  </si>
  <si>
    <t>Сврљиг</t>
  </si>
  <si>
    <t>Маја Динић</t>
  </si>
  <si>
    <t>Ниш,</t>
  </si>
  <si>
    <t>Председник окружне комисије</t>
  </si>
  <si>
    <r>
      <rPr>
        <b/>
        <sz val="14"/>
        <color rgb="FF000000"/>
        <rFont val="Times New Roman"/>
        <family val="1"/>
        <charset val="1"/>
      </rPr>
      <t xml:space="preserve">ОКРУГ -  </t>
    </r>
    <r>
      <rPr>
        <b/>
        <i/>
        <sz val="14"/>
        <color rgb="FF000000"/>
        <rFont val="Times New Roman"/>
        <family val="1"/>
        <charset val="238"/>
      </rPr>
      <t>Нишавски</t>
    </r>
  </si>
  <si>
    <r>
      <rPr>
        <b/>
        <sz val="14"/>
        <color rgb="FF000000"/>
        <rFont val="Times New Roman"/>
        <family val="1"/>
        <charset val="1"/>
      </rPr>
      <t>ШКОЛА ДОМАЋИН ТАКМИЧЕЊА</t>
    </r>
    <r>
      <rPr>
        <b/>
        <i/>
        <sz val="14"/>
        <color rgb="FF000000"/>
        <rFont val="Times New Roman"/>
        <family val="1"/>
        <charset val="1"/>
      </rPr>
      <t xml:space="preserve"> - </t>
    </r>
    <r>
      <rPr>
        <b/>
        <i/>
        <sz val="14"/>
        <rFont val="Times New Roman"/>
        <family val="1"/>
        <charset val="238"/>
      </rPr>
      <t>ОШ "Коле Рашић" Ниш</t>
    </r>
  </si>
  <si>
    <t>Стефан Миљковић</t>
  </si>
  <si>
    <t>Гимназија „Светозар Марковић“</t>
  </si>
  <si>
    <t>Слађана Јовић</t>
  </si>
  <si>
    <t>Јована Тодоровић</t>
  </si>
  <si>
    <t>Нађа Богдановић</t>
  </si>
  <si>
    <t>Маша Миловановић</t>
  </si>
  <si>
    <t>Невена Мишковић</t>
  </si>
  <si>
    <t>Андрија Милић</t>
  </si>
  <si>
    <t>ОШ "Вук Караџић"</t>
  </si>
  <si>
    <t>Житковац</t>
  </si>
  <si>
    <t>Дуња Џунић</t>
  </si>
  <si>
    <t>Јања Веселиновић</t>
  </si>
  <si>
    <t>Лука Станимировић</t>
  </si>
  <si>
    <t>Миа Живковић</t>
  </si>
  <si>
    <t>Михајло Ристић</t>
  </si>
  <si>
    <t>Сава Тодоровић</t>
  </si>
  <si>
    <t>Саша Дисић</t>
  </si>
  <si>
    <t>Петар Ђурић</t>
  </si>
  <si>
    <t>Петар Нешковић</t>
  </si>
  <si>
    <t>Павле Вилчек</t>
  </si>
  <si>
    <t>ОШ "Јован Јовановић Змај"</t>
  </si>
  <si>
    <t>Алексиначки Рудник</t>
  </si>
  <si>
    <t>Марина Јовановић</t>
  </si>
  <si>
    <t>Остоја Јањић</t>
  </si>
  <si>
    <t>ОШ "Љупче Николић"</t>
  </si>
  <si>
    <t>Валентина Димитријевић</t>
  </si>
  <si>
    <t>Миша Војиновић</t>
  </si>
  <si>
    <t>Наталија Николић</t>
  </si>
  <si>
    <t>Василије Адамовић</t>
  </si>
  <si>
    <t>ОШ „Његош“</t>
  </si>
  <si>
    <t>Сунчица Митић</t>
  </si>
  <si>
    <t>Анђелија Вучковић</t>
  </si>
  <si>
    <t>Исидора Станојевић</t>
  </si>
  <si>
    <t>Луна Јурјевић</t>
  </si>
  <si>
    <t>Марта Благојевић</t>
  </si>
  <si>
    <t>Николија Ђорђевић</t>
  </si>
  <si>
    <t>ОШ „Свети Сава“</t>
  </si>
  <si>
    <t>Драгана Тошић</t>
  </si>
  <si>
    <t>Милија Јанковић</t>
  </si>
  <si>
    <t>Војин Милчев</t>
  </si>
  <si>
    <t>Ива Стојановић</t>
  </si>
  <si>
    <t xml:space="preserve">Мина Милић </t>
  </si>
  <si>
    <t>Филип Маринковић</t>
  </si>
  <si>
    <t>ОШ „Иван Вушовић</t>
  </si>
  <si>
    <t xml:space="preserve">ОШ „Иван Вушовић“ </t>
  </si>
  <si>
    <t>Добрила Сретеновић</t>
  </si>
  <si>
    <t>ОШ „Витко и Света“</t>
  </si>
  <si>
    <t>Гаџин Хан</t>
  </si>
  <si>
    <t>Мирјана Ћурчић</t>
  </si>
  <si>
    <t>Петра Стојановић</t>
  </si>
  <si>
    <t>Мерошина</t>
  </si>
  <si>
    <t>ОШ "Вук Караџић“</t>
  </si>
  <si>
    <t>ОКРУЖНО ТАКМИЧЕЊЕ ИЗ ХЕМИЈЕ - 8. РАЗРЕД</t>
  </si>
  <si>
    <t>ОКРУЖНО ТАКМИЧЕЊЕ ИЗ ХЕМИЈЕ - 7. РАЗРЕД</t>
  </si>
  <si>
    <t>Бодови</t>
  </si>
  <si>
    <t>ОШ „Јастребачки партизани“</t>
  </si>
  <si>
    <t>14. април 2024. године</t>
  </si>
  <si>
    <t>Василије Цветковић</t>
  </si>
  <si>
    <t>ОШ „Вук Караџић“</t>
  </si>
  <si>
    <t>Дољевац</t>
  </si>
  <si>
    <t>Братислав Китановић</t>
  </si>
  <si>
    <t>Корекција</t>
  </si>
  <si>
    <t>Награда</t>
  </si>
  <si>
    <t>БББ125</t>
  </si>
  <si>
    <t>БББ106</t>
  </si>
  <si>
    <t>БББ102</t>
  </si>
  <si>
    <t>БББ122</t>
  </si>
  <si>
    <t>БББ117</t>
  </si>
  <si>
    <t>БББ120</t>
  </si>
  <si>
    <t>БББ119</t>
  </si>
  <si>
    <t>БББ127</t>
  </si>
  <si>
    <t>БББ116</t>
  </si>
  <si>
    <t>БББ118</t>
  </si>
  <si>
    <t>БББ104</t>
  </si>
  <si>
    <t>БББ108</t>
  </si>
  <si>
    <t>БББ113</t>
  </si>
  <si>
    <t>БББ105</t>
  </si>
  <si>
    <t>БББ129</t>
  </si>
  <si>
    <t>БББ111</t>
  </si>
  <si>
    <t>БББ103</t>
  </si>
  <si>
    <t>БББ130</t>
  </si>
  <si>
    <t>БББ109</t>
  </si>
  <si>
    <t>БББ126</t>
  </si>
  <si>
    <t>БББ124</t>
  </si>
  <si>
    <t>БББ107</t>
  </si>
  <si>
    <t>БББ112</t>
  </si>
  <si>
    <t>БББ123</t>
  </si>
  <si>
    <t>БББ121</t>
  </si>
  <si>
    <t>БББ110</t>
  </si>
  <si>
    <t>БББ101</t>
  </si>
  <si>
    <t>БББ114</t>
  </si>
  <si>
    <t>БББ128</t>
  </si>
  <si>
    <t>БББ115</t>
  </si>
  <si>
    <t>ААА023</t>
  </si>
  <si>
    <t>ААА042</t>
  </si>
  <si>
    <t>ААА033</t>
  </si>
  <si>
    <t>ААА002</t>
  </si>
  <si>
    <t>ААА029</t>
  </si>
  <si>
    <t>ААА017</t>
  </si>
  <si>
    <t>ААА039</t>
  </si>
  <si>
    <t>ААА019</t>
  </si>
  <si>
    <t>ААА041</t>
  </si>
  <si>
    <t>ААА030</t>
  </si>
  <si>
    <t>ААА011</t>
  </si>
  <si>
    <t>ААА016</t>
  </si>
  <si>
    <t>ААА037</t>
  </si>
  <si>
    <t>ААА021</t>
  </si>
  <si>
    <t>ААА025</t>
  </si>
  <si>
    <t>ААА007</t>
  </si>
  <si>
    <t>ААА026</t>
  </si>
  <si>
    <t>ААА004</t>
  </si>
  <si>
    <t>ААА038</t>
  </si>
  <si>
    <t>ААА006</t>
  </si>
  <si>
    <t>ААА001</t>
  </si>
  <si>
    <t>ААА022</t>
  </si>
  <si>
    <t>ААА032</t>
  </si>
  <si>
    <t>ААА031</t>
  </si>
  <si>
    <t>ААА003</t>
  </si>
  <si>
    <t>ААА034</t>
  </si>
  <si>
    <t>ААА010</t>
  </si>
  <si>
    <t>ААА014</t>
  </si>
  <si>
    <t>ААА044</t>
  </si>
  <si>
    <t>ААА013</t>
  </si>
  <si>
    <t>ААА036</t>
  </si>
  <si>
    <t>ААА015</t>
  </si>
  <si>
    <t>ААА040</t>
  </si>
  <si>
    <t>ААА018</t>
  </si>
  <si>
    <t>ААА043</t>
  </si>
  <si>
    <t>ААА005</t>
  </si>
  <si>
    <t>ААА035</t>
  </si>
  <si>
    <t>ААА012</t>
  </si>
  <si>
    <t>ААА020</t>
  </si>
  <si>
    <t>ААА027</t>
  </si>
  <si>
    <t>ААА009</t>
  </si>
  <si>
    <t>ААА028</t>
  </si>
  <si>
    <t>ААА008</t>
  </si>
  <si>
    <t>ААА024</t>
  </si>
  <si>
    <t>I</t>
  </si>
  <si>
    <t>II</t>
  </si>
  <si>
    <t>III</t>
  </si>
  <si>
    <t>КОНАЧНА РАНГ-ЛИСТА СА РЕЗУЛТАТИМА ТАКМИЧЕЊА</t>
  </si>
  <si>
    <t>Марија Перић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</si>
</sst>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charset val="1"/>
    </font>
    <font>
      <sz val="12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i/>
      <sz val="14"/>
      <name val="Times New Roman"/>
      <family val="1"/>
      <charset val="238"/>
    </font>
    <font>
      <b/>
      <sz val="13"/>
      <color rgb="FF000000"/>
      <name val="Times New Roman"/>
      <family val="1"/>
      <charset val="1"/>
    </font>
    <font>
      <b/>
      <i/>
      <sz val="13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i/>
      <sz val="14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b/>
      <u/>
      <sz val="16"/>
      <color rgb="FF000000"/>
      <name val="Times New Roman"/>
      <family val="1"/>
      <charset val="1"/>
    </font>
    <font>
      <b/>
      <sz val="16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3"/>
      <color rgb="FF000000"/>
      <name val="Times New Roman"/>
      <family val="1"/>
      <charset val="238"/>
    </font>
    <font>
      <b/>
      <sz val="13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3"/>
      <color rgb="FF000000"/>
      <name val="Times New Roman"/>
      <family val="1"/>
      <charset val="1"/>
    </font>
    <font>
      <sz val="13"/>
      <color rgb="FF000000"/>
      <name val="Times New Roman"/>
      <family val="1"/>
      <charset val="1"/>
    </font>
    <font>
      <b/>
      <i/>
      <sz val="13"/>
      <name val="Times New Roman"/>
      <family val="1"/>
      <charset val="238"/>
    </font>
    <font>
      <b/>
      <i/>
      <sz val="13"/>
      <color rgb="FFFF0000"/>
      <name val="Times New Roman"/>
      <family val="1"/>
      <charset val="1"/>
    </font>
    <font>
      <b/>
      <i/>
      <sz val="14"/>
      <color rgb="FF000000"/>
      <name val="Times New Roman"/>
      <family val="1"/>
      <charset val="238"/>
    </font>
    <font>
      <b/>
      <u/>
      <sz val="14"/>
      <color rgb="FF000000"/>
      <name val="Times New Roman"/>
      <family val="1"/>
      <charset val="1"/>
    </font>
    <font>
      <sz val="16"/>
      <color rgb="FF000000"/>
      <name val="Times New Roman"/>
      <family val="1"/>
      <charset val="1"/>
    </font>
    <font>
      <b/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Calibri"/>
      <family val="2"/>
      <charset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8" tint="0.79989013336588644"/>
        <bgColor rgb="FFDCE6F2"/>
      </patternFill>
    </fill>
    <fill>
      <patternFill patternType="solid">
        <fgColor theme="4" tint="0.79989013336588644"/>
        <bgColor rgb="FFDBEEF4"/>
      </patternFill>
    </fill>
    <fill>
      <patternFill patternType="solid">
        <fgColor theme="6" tint="0.79989013336588644"/>
        <bgColor rgb="FFFDEADA"/>
      </patternFill>
    </fill>
    <fill>
      <patternFill patternType="solid">
        <fgColor theme="9" tint="0.59987182226020086"/>
        <bgColor rgb="FFF2DCDB"/>
      </patternFill>
    </fill>
    <fill>
      <patternFill patternType="solid">
        <fgColor theme="9" tint="0.79989013336588644"/>
        <bgColor rgb="FFEBF1DE"/>
      </patternFill>
    </fill>
    <fill>
      <patternFill patternType="solid">
        <fgColor theme="5" tint="0.79989013336588644"/>
        <bgColor rgb="FFFDEADA"/>
      </patternFill>
    </fill>
    <fill>
      <patternFill patternType="solid">
        <fgColor theme="4" tint="0.59987182226020086"/>
        <bgColor rgb="FFB7DEE8"/>
      </patternFill>
    </fill>
    <fill>
      <patternFill patternType="solid">
        <fgColor theme="6" tint="0.39988402966399123"/>
        <bgColor rgb="FFD7E4BD"/>
      </patternFill>
    </fill>
    <fill>
      <patternFill patternType="solid">
        <fgColor theme="6" tint="0.59987182226020086"/>
        <bgColor rgb="FFDCE6F2"/>
      </patternFill>
    </fill>
    <fill>
      <patternFill patternType="solid">
        <fgColor theme="8" tint="0.59987182226020086"/>
        <bgColor rgb="FFB9CDE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29" fillId="0" borderId="0"/>
    <xf numFmtId="0" fontId="15" fillId="2" borderId="0" applyBorder="0" applyProtection="0"/>
    <xf numFmtId="0" fontId="15" fillId="3" borderId="0" applyBorder="0" applyProtection="0"/>
    <xf numFmtId="0" fontId="15" fillId="4" borderId="0" applyBorder="0" applyProtection="0"/>
    <xf numFmtId="0" fontId="15" fillId="5" borderId="0" applyBorder="0" applyProtection="0"/>
    <xf numFmtId="0" fontId="15" fillId="6" borderId="0" applyBorder="0" applyProtection="0"/>
    <xf numFmtId="0" fontId="15" fillId="7" borderId="0" applyBorder="0" applyProtection="0"/>
    <xf numFmtId="0" fontId="15" fillId="8" borderId="0" applyBorder="0" applyProtection="0"/>
    <xf numFmtId="0" fontId="15" fillId="9" borderId="0" applyBorder="0" applyProtection="0"/>
    <xf numFmtId="0" fontId="15" fillId="10" borderId="0" applyBorder="0" applyProtection="0"/>
    <xf numFmtId="0" fontId="15" fillId="11" borderId="0" applyBorder="0" applyProtection="0"/>
  </cellStyleXfs>
  <cellXfs count="1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2" applyFont="1" applyFill="1" applyBorder="1" applyAlignment="1" applyProtection="1"/>
    <xf numFmtId="49" fontId="16" fillId="0" borderId="4" xfId="4" applyNumberFormat="1" applyFont="1" applyFill="1" applyBorder="1" applyAlignment="1" applyProtection="1">
      <alignment horizontal="left" vertical="center"/>
    </xf>
    <xf numFmtId="49" fontId="18" fillId="0" borderId="7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5" fillId="0" borderId="0" xfId="6" applyFont="1" applyFill="1" applyBorder="1" applyAlignment="1" applyProtection="1"/>
    <xf numFmtId="0" fontId="16" fillId="0" borderId="6" xfId="6" applyFont="1" applyFill="1" applyBorder="1" applyAlignment="1" applyProtection="1">
      <alignment horizontal="center" vertical="center"/>
    </xf>
    <xf numFmtId="0" fontId="15" fillId="0" borderId="0" xfId="4" applyFont="1" applyFill="1" applyBorder="1" applyAlignment="1" applyProtection="1"/>
    <xf numFmtId="0" fontId="18" fillId="0" borderId="7" xfId="0" applyFont="1" applyBorder="1" applyAlignment="1">
      <alignment horizontal="left" vertical="center" wrapText="1"/>
    </xf>
    <xf numFmtId="0" fontId="19" fillId="0" borderId="8" xfId="3" applyFont="1" applyFill="1" applyBorder="1" applyAlignment="1" applyProtection="1">
      <alignment horizontal="center"/>
    </xf>
    <xf numFmtId="0" fontId="15" fillId="0" borderId="0" xfId="3" applyFont="1" applyFill="1" applyBorder="1" applyAlignment="1" applyProtection="1"/>
    <xf numFmtId="0" fontId="16" fillId="0" borderId="7" xfId="5" applyFont="1" applyFill="1" applyBorder="1" applyAlignment="1" applyProtection="1">
      <alignment horizontal="left" vertical="center" wrapText="1"/>
    </xf>
    <xf numFmtId="49" fontId="16" fillId="0" borderId="7" xfId="5" applyNumberFormat="1" applyFont="1" applyFill="1" applyBorder="1" applyAlignment="1" applyProtection="1">
      <alignment horizontal="left" vertical="center"/>
    </xf>
    <xf numFmtId="0" fontId="16" fillId="0" borderId="7" xfId="5" applyFont="1" applyFill="1" applyBorder="1" applyAlignment="1" applyProtection="1">
      <alignment horizontal="left" vertical="center"/>
    </xf>
    <xf numFmtId="0" fontId="16" fillId="0" borderId="7" xfId="5" applyFont="1" applyFill="1" applyBorder="1" applyAlignment="1" applyProtection="1">
      <alignment vertical="center"/>
    </xf>
    <xf numFmtId="0" fontId="19" fillId="0" borderId="8" xfId="7" applyFont="1" applyFill="1" applyBorder="1" applyAlignment="1" applyProtection="1">
      <alignment horizontal="center"/>
    </xf>
    <xf numFmtId="49" fontId="16" fillId="0" borderId="7" xfId="8" applyNumberFormat="1" applyFont="1" applyFill="1" applyBorder="1" applyAlignment="1" applyProtection="1">
      <alignment horizontal="left" vertical="center"/>
    </xf>
    <xf numFmtId="0" fontId="16" fillId="0" borderId="7" xfId="8" applyFont="1" applyFill="1" applyBorder="1" applyAlignment="1" applyProtection="1">
      <alignment vertical="center"/>
    </xf>
    <xf numFmtId="0" fontId="16" fillId="0" borderId="7" xfId="3" applyFont="1" applyFill="1" applyBorder="1" applyAlignment="1" applyProtection="1">
      <alignment vertical="center"/>
    </xf>
    <xf numFmtId="49" fontId="16" fillId="0" borderId="7" xfId="3" applyNumberFormat="1" applyFont="1" applyFill="1" applyBorder="1" applyAlignment="1" applyProtection="1">
      <alignment horizontal="left" vertical="center"/>
    </xf>
    <xf numFmtId="0" fontId="16" fillId="0" borderId="7" xfId="3" applyFont="1" applyFill="1" applyBorder="1" applyAlignment="1" applyProtection="1">
      <alignment horizontal="left" vertical="center"/>
    </xf>
    <xf numFmtId="0" fontId="15" fillId="0" borderId="0" xfId="9" applyFont="1" applyFill="1" applyBorder="1" applyAlignment="1" applyProtection="1"/>
    <xf numFmtId="0" fontId="19" fillId="0" borderId="8" xfId="4" applyFont="1" applyFill="1" applyBorder="1" applyAlignment="1" applyProtection="1">
      <alignment horizontal="center"/>
    </xf>
    <xf numFmtId="0" fontId="16" fillId="0" borderId="7" xfId="4" applyFont="1" applyFill="1" applyBorder="1" applyAlignment="1" applyProtection="1">
      <alignment vertical="center" wrapText="1"/>
    </xf>
    <xf numFmtId="0" fontId="16" fillId="0" borderId="7" xfId="4" applyFont="1" applyFill="1" applyBorder="1" applyAlignment="1" applyProtection="1">
      <alignment horizontal="left" vertical="center" wrapText="1"/>
    </xf>
    <xf numFmtId="0" fontId="16" fillId="0" borderId="7" xfId="4" applyFont="1" applyFill="1" applyBorder="1" applyAlignment="1" applyProtection="1">
      <alignment horizontal="left" vertical="center"/>
    </xf>
    <xf numFmtId="0" fontId="15" fillId="0" borderId="0" xfId="10" applyFont="1" applyFill="1" applyBorder="1" applyAlignment="1" applyProtection="1"/>
    <xf numFmtId="0" fontId="15" fillId="0" borderId="0" xfId="7" applyFont="1" applyFill="1" applyBorder="1" applyAlignment="1" applyProtection="1"/>
    <xf numFmtId="0" fontId="16" fillId="0" borderId="7" xfId="4" applyFont="1" applyFill="1" applyBorder="1" applyAlignment="1" applyProtection="1">
      <alignment vertical="center"/>
    </xf>
    <xf numFmtId="49" fontId="16" fillId="0" borderId="7" xfId="4" applyNumberFormat="1" applyFont="1" applyFill="1" applyBorder="1" applyAlignment="1" applyProtection="1">
      <alignment horizontal="left" vertical="center"/>
    </xf>
    <xf numFmtId="0" fontId="19" fillId="0" borderId="8" xfId="8" applyFont="1" applyFill="1" applyBorder="1" applyAlignment="1" applyProtection="1">
      <alignment horizontal="center"/>
    </xf>
    <xf numFmtId="0" fontId="16" fillId="0" borderId="7" xfId="6" applyFont="1" applyFill="1" applyBorder="1" applyAlignment="1" applyProtection="1">
      <alignment horizontal="left" vertical="center"/>
    </xf>
    <xf numFmtId="49" fontId="16" fillId="0" borderId="7" xfId="6" applyNumberFormat="1" applyFont="1" applyFill="1" applyBorder="1" applyAlignment="1" applyProtection="1">
      <alignment horizontal="left" vertical="center"/>
    </xf>
    <xf numFmtId="0" fontId="16" fillId="0" borderId="7" xfId="6" applyFont="1" applyFill="1" applyBorder="1" applyAlignment="1" applyProtection="1">
      <alignment vertical="center" wrapText="1"/>
    </xf>
    <xf numFmtId="0" fontId="16" fillId="0" borderId="7" xfId="6" applyFont="1" applyFill="1" applyBorder="1" applyAlignment="1" applyProtection="1">
      <alignment horizontal="left" vertical="center" wrapText="1"/>
    </xf>
    <xf numFmtId="0" fontId="16" fillId="0" borderId="7" xfId="3" applyFont="1" applyFill="1" applyBorder="1" applyAlignment="1" applyProtection="1">
      <alignment horizontal="left" vertical="center" wrapText="1"/>
    </xf>
    <xf numFmtId="0" fontId="15" fillId="0" borderId="0" xfId="5" applyFont="1" applyFill="1" applyBorder="1" applyAlignment="1" applyProtection="1"/>
    <xf numFmtId="0" fontId="16" fillId="0" borderId="7" xfId="3" applyFont="1" applyFill="1" applyBorder="1" applyAlignment="1" applyProtection="1">
      <alignment vertical="center" wrapText="1"/>
    </xf>
    <xf numFmtId="0" fontId="19" fillId="0" borderId="8" xfId="6" applyFont="1" applyFill="1" applyBorder="1" applyAlignment="1" applyProtection="1">
      <alignment horizontal="center"/>
    </xf>
    <xf numFmtId="0" fontId="15" fillId="0" borderId="0" xfId="8" applyFont="1" applyFill="1" applyBorder="1" applyAlignment="1" applyProtection="1"/>
    <xf numFmtId="0" fontId="1" fillId="0" borderId="9" xfId="0" applyFont="1" applyBorder="1" applyAlignment="1">
      <alignment horizontal="center" vertical="center"/>
    </xf>
    <xf numFmtId="49" fontId="16" fillId="0" borderId="10" xfId="4" applyNumberFormat="1" applyFont="1" applyFill="1" applyBorder="1" applyAlignment="1" applyProtection="1">
      <alignment horizontal="left" vertical="center"/>
    </xf>
    <xf numFmtId="0" fontId="16" fillId="0" borderId="10" xfId="0" applyFont="1" applyBorder="1" applyAlignment="1">
      <alignment vertical="center"/>
    </xf>
    <xf numFmtId="0" fontId="18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center"/>
    </xf>
    <xf numFmtId="0" fontId="5" fillId="0" borderId="0" xfId="0" applyFont="1" applyBorder="1" applyAlignment="1"/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6" fillId="0" borderId="7" xfId="8" applyFont="1" applyFill="1" applyBorder="1" applyAlignment="1" applyProtection="1">
      <alignment horizontal="left" vertical="center"/>
    </xf>
    <xf numFmtId="0" fontId="27" fillId="0" borderId="8" xfId="4" applyFont="1" applyFill="1" applyBorder="1" applyAlignment="1" applyProtection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7" fillId="0" borderId="8" xfId="6" applyFont="1" applyFill="1" applyBorder="1" applyAlignment="1" applyProtection="1">
      <alignment horizontal="center" vertical="center"/>
    </xf>
    <xf numFmtId="0" fontId="15" fillId="0" borderId="0" xfId="11" applyFont="1" applyFill="1" applyBorder="1" applyAlignment="1" applyProtection="1"/>
    <xf numFmtId="0" fontId="27" fillId="0" borderId="8" xfId="8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7" fillId="0" borderId="5" xfId="8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49" fontId="18" fillId="0" borderId="7" xfId="0" applyNumberFormat="1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vertical="center"/>
    </xf>
    <xf numFmtId="0" fontId="27" fillId="0" borderId="8" xfId="3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/>
    </xf>
    <xf numFmtId="0" fontId="16" fillId="0" borderId="3" xfId="3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/>
    </xf>
    <xf numFmtId="0" fontId="16" fillId="0" borderId="7" xfId="7" applyFont="1" applyFill="1" applyBorder="1" applyAlignment="1" applyProtection="1">
      <alignment horizontal="left" vertical="center"/>
    </xf>
    <xf numFmtId="0" fontId="16" fillId="0" borderId="7" xfId="0" applyFont="1" applyFill="1" applyBorder="1" applyAlignment="1">
      <alignment horizontal="left" vertical="center" wrapText="1"/>
    </xf>
    <xf numFmtId="49" fontId="18" fillId="0" borderId="7" xfId="0" applyNumberFormat="1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/>
    </xf>
    <xf numFmtId="0" fontId="16" fillId="0" borderId="7" xfId="10" applyFont="1" applyFill="1" applyBorder="1" applyAlignment="1" applyProtection="1">
      <alignment horizontal="left" vertical="center" wrapText="1"/>
    </xf>
    <xf numFmtId="49" fontId="16" fillId="0" borderId="7" xfId="10" applyNumberFormat="1" applyFont="1" applyFill="1" applyBorder="1" applyAlignment="1" applyProtection="1">
      <alignment horizontal="left" vertical="center"/>
    </xf>
    <xf numFmtId="0" fontId="16" fillId="0" borderId="7" xfId="10" applyFont="1" applyFill="1" applyBorder="1" applyAlignment="1" applyProtection="1">
      <alignment horizontal="left" vertical="center"/>
    </xf>
    <xf numFmtId="0" fontId="16" fillId="0" borderId="7" xfId="10" applyFont="1" applyFill="1" applyBorder="1" applyAlignment="1" applyProtection="1">
      <alignment vertical="center"/>
    </xf>
    <xf numFmtId="0" fontId="19" fillId="0" borderId="8" xfId="2" applyFont="1" applyFill="1" applyBorder="1" applyAlignment="1" applyProtection="1">
      <alignment horizontal="center"/>
    </xf>
    <xf numFmtId="0" fontId="1" fillId="0" borderId="4" xfId="0" applyFont="1" applyFill="1" applyBorder="1" applyAlignment="1">
      <alignment vertical="center"/>
    </xf>
    <xf numFmtId="49" fontId="18" fillId="0" borderId="4" xfId="0" applyNumberFormat="1" applyFont="1" applyFill="1" applyBorder="1" applyAlignment="1">
      <alignment horizontal="left" vertical="center"/>
    </xf>
    <xf numFmtId="0" fontId="16" fillId="0" borderId="7" xfId="7" applyFont="1" applyFill="1" applyBorder="1" applyAlignment="1" applyProtection="1">
      <alignment vertical="center" wrapText="1"/>
    </xf>
    <xf numFmtId="0" fontId="16" fillId="0" borderId="7" xfId="7" applyFont="1" applyFill="1" applyBorder="1" applyAlignment="1" applyProtection="1">
      <alignment vertical="center"/>
    </xf>
    <xf numFmtId="0" fontId="16" fillId="0" borderId="7" xfId="10" applyFont="1" applyFill="1" applyBorder="1" applyAlignment="1" applyProtection="1">
      <alignment vertical="center" wrapText="1"/>
    </xf>
    <xf numFmtId="0" fontId="16" fillId="0" borderId="7" xfId="0" applyFont="1" applyFill="1" applyBorder="1" applyAlignment="1">
      <alignment horizontal="left" vertical="center"/>
    </xf>
    <xf numFmtId="0" fontId="19" fillId="0" borderId="8" xfId="10" applyFont="1" applyFill="1" applyBorder="1" applyAlignment="1" applyProtection="1">
      <alignment horizontal="center"/>
    </xf>
    <xf numFmtId="49" fontId="16" fillId="0" borderId="7" xfId="3" applyNumberFormat="1" applyFont="1" applyFill="1" applyBorder="1" applyAlignment="1" applyProtection="1">
      <alignment horizontal="left" vertical="center" wrapText="1"/>
    </xf>
    <xf numFmtId="0" fontId="16" fillId="0" borderId="7" xfId="2" applyFont="1" applyFill="1" applyBorder="1" applyAlignment="1" applyProtection="1">
      <alignment vertical="center" wrapText="1"/>
    </xf>
    <xf numFmtId="0" fontId="16" fillId="0" borderId="7" xfId="2" applyFont="1" applyFill="1" applyBorder="1" applyAlignment="1" applyProtection="1">
      <alignment horizontal="left" vertical="center" wrapText="1"/>
    </xf>
    <xf numFmtId="49" fontId="16" fillId="0" borderId="4" xfId="8" applyNumberFormat="1" applyFont="1" applyFill="1" applyBorder="1" applyAlignment="1" applyProtection="1">
      <alignment horizontal="left" vertical="center"/>
    </xf>
    <xf numFmtId="49" fontId="16" fillId="0" borderId="7" xfId="2" applyNumberFormat="1" applyFont="1" applyFill="1" applyBorder="1" applyAlignment="1" applyProtection="1">
      <alignment horizontal="left" vertical="center"/>
    </xf>
    <xf numFmtId="49" fontId="16" fillId="0" borderId="7" xfId="9" applyNumberFormat="1" applyFont="1" applyFill="1" applyBorder="1" applyAlignment="1" applyProtection="1">
      <alignment horizontal="left" vertical="center"/>
    </xf>
    <xf numFmtId="0" fontId="16" fillId="0" borderId="4" xfId="8" applyFont="1" applyFill="1" applyBorder="1" applyAlignment="1" applyProtection="1">
      <alignment vertical="center"/>
    </xf>
    <xf numFmtId="0" fontId="16" fillId="0" borderId="7" xfId="2" applyFont="1" applyFill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0" fontId="16" fillId="0" borderId="7" xfId="6" applyFont="1" applyFill="1" applyBorder="1" applyAlignment="1" applyProtection="1">
      <alignment vertical="center"/>
    </xf>
    <xf numFmtId="0" fontId="16" fillId="0" borderId="4" xfId="8" applyFont="1" applyFill="1" applyBorder="1" applyAlignment="1" applyProtection="1">
      <alignment horizontal="left" vertical="center"/>
    </xf>
    <xf numFmtId="0" fontId="16" fillId="0" borderId="4" xfId="2" applyFont="1" applyFill="1" applyBorder="1" applyAlignment="1" applyProtection="1">
      <alignment horizontal="left" vertical="center" wrapText="1"/>
    </xf>
    <xf numFmtId="0" fontId="16" fillId="0" borderId="7" xfId="8" applyFont="1" applyFill="1" applyBorder="1" applyAlignment="1" applyProtection="1">
      <alignment vertical="center" wrapText="1"/>
    </xf>
    <xf numFmtId="0" fontId="16" fillId="0" borderId="4" xfId="7" applyFont="1" applyFill="1" applyBorder="1" applyAlignment="1" applyProtection="1">
      <alignment horizontal="left" vertical="center"/>
    </xf>
    <xf numFmtId="0" fontId="16" fillId="0" borderId="4" xfId="2" applyFont="1" applyFill="1" applyBorder="1" applyAlignment="1" applyProtection="1">
      <alignment horizontal="left" vertical="center"/>
    </xf>
    <xf numFmtId="49" fontId="16" fillId="0" borderId="4" xfId="2" applyNumberFormat="1" applyFont="1" applyFill="1" applyBorder="1" applyAlignment="1" applyProtection="1">
      <alignment horizontal="left" vertical="center"/>
    </xf>
    <xf numFmtId="0" fontId="16" fillId="0" borderId="9" xfId="4" applyFont="1" applyFill="1" applyBorder="1" applyAlignment="1" applyProtection="1">
      <alignment vertical="center"/>
    </xf>
    <xf numFmtId="0" fontId="18" fillId="0" borderId="10" xfId="0" applyFont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2" fontId="13" fillId="0" borderId="7" xfId="0" applyNumberFormat="1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" fillId="0" borderId="15" xfId="0" applyFont="1" applyBorder="1"/>
    <xf numFmtId="2" fontId="32" fillId="0" borderId="2" xfId="0" applyNumberFormat="1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" fillId="0" borderId="8" xfId="0" applyFont="1" applyBorder="1"/>
    <xf numFmtId="0" fontId="17" fillId="0" borderId="8" xfId="2" applyFont="1" applyFill="1" applyBorder="1" applyAlignment="1" applyProtection="1"/>
    <xf numFmtId="0" fontId="17" fillId="0" borderId="8" xfId="3" applyFont="1" applyFill="1" applyBorder="1" applyAlignment="1" applyProtection="1"/>
    <xf numFmtId="0" fontId="17" fillId="0" borderId="8" xfId="7" applyFont="1" applyFill="1" applyBorder="1" applyAlignment="1" applyProtection="1"/>
    <xf numFmtId="0" fontId="28" fillId="0" borderId="18" xfId="0" applyFont="1" applyBorder="1"/>
    <xf numFmtId="0" fontId="1" fillId="0" borderId="19" xfId="0" applyFont="1" applyBorder="1"/>
    <xf numFmtId="0" fontId="1" fillId="0" borderId="16" xfId="0" applyFont="1" applyBorder="1"/>
    <xf numFmtId="0" fontId="14" fillId="0" borderId="14" xfId="0" applyFont="1" applyBorder="1" applyAlignment="1">
      <alignment horizontal="center"/>
    </xf>
    <xf numFmtId="0" fontId="1" fillId="0" borderId="21" xfId="0" applyFont="1" applyBorder="1"/>
    <xf numFmtId="0" fontId="17" fillId="0" borderId="21" xfId="4" applyFont="1" applyFill="1" applyBorder="1" applyAlignment="1" applyProtection="1"/>
    <xf numFmtId="0" fontId="17" fillId="0" borderId="21" xfId="2" applyFont="1" applyFill="1" applyBorder="1" applyAlignment="1" applyProtection="1"/>
    <xf numFmtId="0" fontId="17" fillId="0" borderId="21" xfId="3" applyFont="1" applyFill="1" applyBorder="1" applyAlignment="1" applyProtection="1"/>
    <xf numFmtId="0" fontId="17" fillId="0" borderId="21" xfId="9" applyFont="1" applyFill="1" applyBorder="1" applyAlignment="1" applyProtection="1"/>
    <xf numFmtId="0" fontId="17" fillId="0" borderId="21" xfId="10" applyFont="1" applyFill="1" applyBorder="1" applyAlignment="1" applyProtection="1"/>
    <xf numFmtId="0" fontId="17" fillId="0" borderId="21" xfId="7" applyFont="1" applyFill="1" applyBorder="1" applyAlignment="1" applyProtection="1"/>
    <xf numFmtId="0" fontId="17" fillId="0" borderId="21" xfId="5" applyFont="1" applyFill="1" applyBorder="1" applyAlignment="1" applyProtection="1"/>
    <xf numFmtId="0" fontId="17" fillId="0" borderId="21" xfId="8" applyFont="1" applyFill="1" applyBorder="1" applyAlignment="1" applyProtection="1"/>
    <xf numFmtId="0" fontId="17" fillId="0" borderId="22" xfId="3" applyFont="1" applyFill="1" applyBorder="1" applyAlignment="1" applyProtection="1"/>
    <xf numFmtId="2" fontId="32" fillId="0" borderId="14" xfId="0" applyNumberFormat="1" applyFont="1" applyBorder="1" applyAlignment="1">
      <alignment horizontal="center"/>
    </xf>
    <xf numFmtId="2" fontId="17" fillId="0" borderId="20" xfId="2" applyNumberFormat="1" applyFont="1" applyFill="1" applyBorder="1" applyAlignment="1" applyProtection="1">
      <alignment horizontal="center"/>
    </xf>
    <xf numFmtId="2" fontId="17" fillId="0" borderId="22" xfId="3" applyNumberFormat="1" applyFont="1" applyFill="1" applyBorder="1" applyAlignment="1" applyProtection="1">
      <alignment horizontal="center"/>
    </xf>
    <xf numFmtId="0" fontId="12" fillId="0" borderId="17" xfId="0" applyFont="1" applyBorder="1" applyAlignment="1">
      <alignment horizontal="center" vertical="center"/>
    </xf>
    <xf numFmtId="0" fontId="16" fillId="0" borderId="4" xfId="9" applyFont="1" applyFill="1" applyBorder="1" applyAlignment="1" applyProtection="1">
      <alignment horizontal="left" vertical="center"/>
    </xf>
    <xf numFmtId="0" fontId="16" fillId="0" borderId="4" xfId="7" applyFont="1" applyFill="1" applyBorder="1" applyAlignment="1" applyProtection="1">
      <alignment horizontal="left" vertical="center" wrapText="1"/>
    </xf>
    <xf numFmtId="0" fontId="16" fillId="0" borderId="4" xfId="2" applyFont="1" applyFill="1" applyBorder="1" applyAlignment="1" applyProtection="1">
      <alignment vertical="center" wrapText="1"/>
    </xf>
    <xf numFmtId="0" fontId="16" fillId="0" borderId="4" xfId="9" applyFont="1" applyFill="1" applyBorder="1" applyAlignment="1" applyProtection="1">
      <alignment vertical="center"/>
    </xf>
    <xf numFmtId="49" fontId="16" fillId="0" borderId="4" xfId="7" applyNumberFormat="1" applyFont="1" applyFill="1" applyBorder="1" applyAlignment="1" applyProtection="1">
      <alignment horizontal="left" vertical="center"/>
    </xf>
    <xf numFmtId="0" fontId="19" fillId="0" borderId="5" xfId="9" applyFont="1" applyFill="1" applyBorder="1" applyAlignment="1" applyProtection="1">
      <alignment horizontal="center"/>
    </xf>
    <xf numFmtId="0" fontId="19" fillId="0" borderId="8" xfId="5" applyFont="1" applyFill="1" applyBorder="1" applyAlignment="1" applyProtection="1">
      <alignment horizontal="center"/>
    </xf>
    <xf numFmtId="0" fontId="1" fillId="0" borderId="21" xfId="0" applyFont="1" applyBorder="1" applyAlignment="1">
      <alignment horizontal="center" vertical="center"/>
    </xf>
    <xf numFmtId="0" fontId="33" fillId="0" borderId="20" xfId="2" applyFont="1" applyFill="1" applyBorder="1" applyAlignment="1" applyProtection="1">
      <alignment horizontal="center"/>
    </xf>
    <xf numFmtId="0" fontId="32" fillId="0" borderId="21" xfId="0" applyFont="1" applyBorder="1" applyAlignment="1">
      <alignment horizontal="center"/>
    </xf>
    <xf numFmtId="0" fontId="34" fillId="0" borderId="21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/>
    </xf>
    <xf numFmtId="0" fontId="33" fillId="0" borderId="8" xfId="6" applyFont="1" applyFill="1" applyBorder="1" applyAlignment="1" applyProtection="1">
      <alignment horizontal="center"/>
    </xf>
    <xf numFmtId="0" fontId="33" fillId="0" borderId="8" xfId="2" applyFont="1" applyFill="1" applyBorder="1" applyAlignment="1" applyProtection="1">
      <alignment horizontal="center"/>
    </xf>
    <xf numFmtId="0" fontId="34" fillId="0" borderId="8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</cellXfs>
  <cellStyles count="12">
    <cellStyle name="Excel Built-in 20% - Accent1" xfId="3"/>
    <cellStyle name="Excel Built-in 20% - Accent2" xfId="7"/>
    <cellStyle name="Excel Built-in 20% - Accent3" xfId="4"/>
    <cellStyle name="Excel Built-in 20% - Accent5" xfId="2"/>
    <cellStyle name="Excel Built-in 20% - Accent6" xfId="6"/>
    <cellStyle name="Excel Built-in 40% - Accent1" xfId="8"/>
    <cellStyle name="Excel Built-in 40% - Accent3" xfId="10"/>
    <cellStyle name="Excel Built-in 40% - Accent5" xfId="11"/>
    <cellStyle name="Excel Built-in 40% - Accent6" xfId="5"/>
    <cellStyle name="Excel Built-in 60% - Accent3" xfId="9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DBEEF4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D7E4BD"/>
      <rgbColor rgb="FFFDEADA"/>
      <rgbColor rgb="FFB7DEE8"/>
      <rgbColor rgb="FFFCD5B5"/>
      <rgbColor rgb="FFF2DCDB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AC090"/>
    <pageSetUpPr fitToPage="1"/>
  </sheetPr>
  <dimension ref="B1:M47"/>
  <sheetViews>
    <sheetView tabSelected="1" workbookViewId="0">
      <selection activeCell="L22" sqref="L22"/>
    </sheetView>
  </sheetViews>
  <sheetFormatPr defaultColWidth="9.140625" defaultRowHeight="15.75"/>
  <cols>
    <col min="1" max="1" width="1.85546875" style="1" customWidth="1"/>
    <col min="2" max="2" width="9.42578125" style="1" customWidth="1"/>
    <col min="3" max="3" width="14.5703125" style="66" customWidth="1"/>
    <col min="4" max="4" width="26" style="1" customWidth="1"/>
    <col min="5" max="5" width="34.28515625" style="1" customWidth="1"/>
    <col min="6" max="6" width="21.7109375" style="1" bestFit="1" customWidth="1"/>
    <col min="7" max="7" width="29.42578125" style="1" customWidth="1"/>
    <col min="8" max="8" width="12.5703125" style="2" customWidth="1"/>
    <col min="9" max="9" width="14.7109375" style="1" customWidth="1"/>
    <col min="10" max="10" width="15.5703125" style="1" customWidth="1"/>
    <col min="11" max="16384" width="9.140625" style="1"/>
  </cols>
  <sheetData>
    <row r="1" spans="2:13" ht="19.7" customHeight="1">
      <c r="B1" s="183" t="s">
        <v>157</v>
      </c>
      <c r="C1" s="183"/>
      <c r="D1" s="183"/>
      <c r="E1" s="183"/>
      <c r="F1" s="183"/>
      <c r="G1" s="183"/>
      <c r="H1" s="183"/>
      <c r="I1" s="3"/>
      <c r="J1" s="3"/>
    </row>
    <row r="2" spans="2:13" ht="4.5" customHeight="1">
      <c r="C2" s="3"/>
      <c r="D2" s="4"/>
      <c r="E2" s="4"/>
      <c r="F2" s="4"/>
      <c r="G2" s="4"/>
      <c r="H2" s="4"/>
      <c r="I2" s="4"/>
      <c r="J2" s="4"/>
    </row>
    <row r="3" spans="2:13" s="5" customFormat="1" ht="19.5">
      <c r="B3" s="184" t="s">
        <v>103</v>
      </c>
      <c r="C3" s="184"/>
      <c r="D3" s="184"/>
      <c r="E3" s="184"/>
      <c r="F3" s="184"/>
      <c r="G3" s="184"/>
      <c r="H3" s="184"/>
      <c r="I3" s="6"/>
      <c r="J3" s="7"/>
      <c r="K3" s="7"/>
      <c r="L3" s="7"/>
      <c r="M3" s="7"/>
    </row>
    <row r="4" spans="2:13" ht="18.75">
      <c r="B4" s="185" t="s">
        <v>1</v>
      </c>
      <c r="C4" s="185"/>
      <c r="D4" s="185"/>
      <c r="E4" s="185"/>
      <c r="F4" s="185"/>
      <c r="G4" s="185"/>
      <c r="H4" s="185"/>
      <c r="I4" s="8"/>
      <c r="J4" s="9"/>
      <c r="K4" s="9"/>
      <c r="L4" s="9"/>
      <c r="M4" s="9"/>
    </row>
    <row r="5" spans="2:13" ht="6" customHeight="1">
      <c r="C5" s="9"/>
      <c r="D5" s="8"/>
      <c r="E5" s="8"/>
      <c r="F5" s="8"/>
      <c r="G5" s="8"/>
      <c r="H5" s="8"/>
      <c r="I5" s="8"/>
      <c r="J5" s="10"/>
      <c r="K5" s="10"/>
      <c r="L5" s="9"/>
      <c r="M5" s="9"/>
    </row>
    <row r="6" spans="2:13" ht="20.25" customHeight="1">
      <c r="B6" s="184" t="s">
        <v>104</v>
      </c>
      <c r="C6" s="184"/>
      <c r="D6" s="184"/>
      <c r="E6" s="184"/>
      <c r="F6" s="184"/>
      <c r="G6" s="184"/>
      <c r="H6" s="184"/>
      <c r="I6" s="8"/>
      <c r="J6" s="11"/>
      <c r="K6" s="11"/>
      <c r="L6" s="11"/>
      <c r="M6" s="11"/>
    </row>
    <row r="7" spans="2:13" s="67" customFormat="1" ht="9.75" customHeight="1">
      <c r="B7" s="186"/>
      <c r="C7" s="186"/>
      <c r="D7" s="186"/>
      <c r="E7" s="186"/>
      <c r="F7" s="186"/>
      <c r="G7" s="186"/>
      <c r="H7" s="186"/>
      <c r="I7" s="68"/>
      <c r="J7" s="68"/>
      <c r="K7" s="68"/>
      <c r="L7" s="68"/>
      <c r="M7" s="68"/>
    </row>
    <row r="8" spans="2:13" ht="14.25" customHeight="1">
      <c r="D8" s="13"/>
      <c r="E8" s="13"/>
      <c r="F8" s="13"/>
      <c r="G8" s="13"/>
      <c r="H8" s="13"/>
      <c r="I8" s="13"/>
      <c r="J8" s="11"/>
      <c r="K8" s="11"/>
      <c r="L8" s="11"/>
      <c r="M8" s="11"/>
    </row>
    <row r="9" spans="2:13" ht="19.5" customHeight="1">
      <c r="B9" s="181" t="s">
        <v>245</v>
      </c>
      <c r="C9" s="182"/>
      <c r="D9" s="182"/>
      <c r="E9" s="182"/>
      <c r="F9" s="182"/>
      <c r="G9" s="182"/>
      <c r="H9" s="182"/>
      <c r="I9" s="69"/>
      <c r="J9" s="69"/>
      <c r="K9" s="11"/>
      <c r="L9" s="11"/>
      <c r="M9" s="11"/>
    </row>
    <row r="10" spans="2:13" ht="9" customHeight="1" thickBot="1"/>
    <row r="11" spans="2:13" ht="19.5" customHeight="1" thickBot="1">
      <c r="B11" s="70" t="s">
        <v>3</v>
      </c>
      <c r="C11" s="71" t="s">
        <v>4</v>
      </c>
      <c r="D11" s="72" t="s">
        <v>5</v>
      </c>
      <c r="E11" s="72" t="s">
        <v>6</v>
      </c>
      <c r="F11" s="73" t="s">
        <v>7</v>
      </c>
      <c r="G11" s="73" t="s">
        <v>8</v>
      </c>
      <c r="H11" s="74" t="s">
        <v>159</v>
      </c>
      <c r="I11" s="142" t="s">
        <v>166</v>
      </c>
      <c r="J11" s="143" t="s">
        <v>167</v>
      </c>
    </row>
    <row r="12" spans="2:13" s="20" customFormat="1" ht="19.5" customHeight="1">
      <c r="B12" s="90">
        <v>1</v>
      </c>
      <c r="C12" s="85" t="s">
        <v>179</v>
      </c>
      <c r="D12" s="38" t="s">
        <v>119</v>
      </c>
      <c r="E12" s="43" t="s">
        <v>42</v>
      </c>
      <c r="F12" s="43" t="s">
        <v>29</v>
      </c>
      <c r="G12" s="43" t="s">
        <v>43</v>
      </c>
      <c r="H12" s="89">
        <v>96</v>
      </c>
      <c r="I12" s="139">
        <f>H12/$H$12*100</f>
        <v>100</v>
      </c>
      <c r="J12" s="177" t="s">
        <v>242</v>
      </c>
    </row>
    <row r="13" spans="2:13" ht="19.5" customHeight="1">
      <c r="B13" s="90">
        <v>2</v>
      </c>
      <c r="C13" s="85" t="s">
        <v>181</v>
      </c>
      <c r="D13" s="92" t="s">
        <v>137</v>
      </c>
      <c r="E13" s="91" t="s">
        <v>70</v>
      </c>
      <c r="F13" s="88" t="s">
        <v>29</v>
      </c>
      <c r="G13" s="86" t="s">
        <v>71</v>
      </c>
      <c r="H13" s="76">
        <v>84</v>
      </c>
      <c r="I13" s="139">
        <f t="shared" ref="I13:I41" si="0">H13/$H$12*100</f>
        <v>87.5</v>
      </c>
      <c r="J13" s="178" t="s">
        <v>242</v>
      </c>
    </row>
    <row r="14" spans="2:13" ht="19.5" customHeight="1">
      <c r="B14" s="90">
        <v>2</v>
      </c>
      <c r="C14" s="85" t="s">
        <v>185</v>
      </c>
      <c r="D14" s="125" t="s">
        <v>105</v>
      </c>
      <c r="E14" s="122" t="s">
        <v>106</v>
      </c>
      <c r="F14" s="129" t="s">
        <v>16</v>
      </c>
      <c r="G14" s="125" t="s">
        <v>107</v>
      </c>
      <c r="H14" s="80">
        <v>84</v>
      </c>
      <c r="I14" s="139">
        <f t="shared" si="0"/>
        <v>87.5</v>
      </c>
      <c r="J14" s="178" t="s">
        <v>242</v>
      </c>
    </row>
    <row r="15" spans="2:13" ht="19.5" customHeight="1">
      <c r="B15" s="90">
        <v>3</v>
      </c>
      <c r="C15" s="85" t="s">
        <v>169</v>
      </c>
      <c r="D15" s="32" t="s">
        <v>124</v>
      </c>
      <c r="E15" s="31" t="s">
        <v>125</v>
      </c>
      <c r="F15" s="75" t="s">
        <v>126</v>
      </c>
      <c r="G15" s="32" t="s">
        <v>127</v>
      </c>
      <c r="H15" s="80">
        <v>82</v>
      </c>
      <c r="I15" s="139">
        <f t="shared" si="0"/>
        <v>85.416666666666657</v>
      </c>
      <c r="J15" s="178" t="s">
        <v>243</v>
      </c>
    </row>
    <row r="16" spans="2:13" s="20" customFormat="1" ht="19.5" customHeight="1">
      <c r="B16" s="90"/>
      <c r="C16" s="85" t="s">
        <v>187</v>
      </c>
      <c r="D16" s="125" t="s">
        <v>143</v>
      </c>
      <c r="E16" s="122" t="s">
        <v>77</v>
      </c>
      <c r="F16" s="129" t="s">
        <v>16</v>
      </c>
      <c r="G16" s="125" t="s">
        <v>78</v>
      </c>
      <c r="H16" s="80">
        <v>80</v>
      </c>
      <c r="I16" s="139">
        <f t="shared" si="0"/>
        <v>83.333333333333343</v>
      </c>
      <c r="J16" s="178" t="s">
        <v>243</v>
      </c>
    </row>
    <row r="17" spans="2:10" s="22" customFormat="1" ht="19.5" customHeight="1">
      <c r="B17" s="90"/>
      <c r="C17" s="85" t="s">
        <v>172</v>
      </c>
      <c r="D17" s="106" t="s">
        <v>110</v>
      </c>
      <c r="E17" s="112" t="s">
        <v>28</v>
      </c>
      <c r="F17" s="85" t="s">
        <v>29</v>
      </c>
      <c r="G17" s="112" t="s">
        <v>111</v>
      </c>
      <c r="H17" s="89">
        <v>76</v>
      </c>
      <c r="I17" s="139">
        <f t="shared" si="0"/>
        <v>79.166666666666657</v>
      </c>
      <c r="J17" s="179" t="s">
        <v>243</v>
      </c>
    </row>
    <row r="18" spans="2:10" ht="19.5" customHeight="1">
      <c r="B18" s="90"/>
      <c r="C18" s="85" t="s">
        <v>178</v>
      </c>
      <c r="D18" s="86" t="s">
        <v>118</v>
      </c>
      <c r="E18" s="92" t="s">
        <v>42</v>
      </c>
      <c r="F18" s="88" t="s">
        <v>29</v>
      </c>
      <c r="G18" s="91" t="s">
        <v>43</v>
      </c>
      <c r="H18" s="80">
        <v>76</v>
      </c>
      <c r="I18" s="139">
        <f t="shared" si="0"/>
        <v>79.166666666666657</v>
      </c>
      <c r="J18" s="179" t="s">
        <v>243</v>
      </c>
    </row>
    <row r="19" spans="2:10" ht="19.5" customHeight="1">
      <c r="B19" s="90"/>
      <c r="C19" s="85" t="s">
        <v>194</v>
      </c>
      <c r="D19" s="32" t="s">
        <v>146</v>
      </c>
      <c r="E19" s="31" t="s">
        <v>80</v>
      </c>
      <c r="F19" s="75" t="s">
        <v>66</v>
      </c>
      <c r="G19" s="32" t="s">
        <v>36</v>
      </c>
      <c r="H19" s="89">
        <v>76</v>
      </c>
      <c r="I19" s="139">
        <f t="shared" si="0"/>
        <v>79.166666666666657</v>
      </c>
      <c r="J19" s="179" t="s">
        <v>243</v>
      </c>
    </row>
    <row r="20" spans="2:10" ht="19.5" customHeight="1">
      <c r="B20" s="90"/>
      <c r="C20" s="85" t="s">
        <v>183</v>
      </c>
      <c r="D20" s="97" t="s">
        <v>139</v>
      </c>
      <c r="E20" s="98" t="s">
        <v>73</v>
      </c>
      <c r="F20" s="98" t="s">
        <v>29</v>
      </c>
      <c r="G20" s="98" t="s">
        <v>74</v>
      </c>
      <c r="H20" s="80">
        <v>74</v>
      </c>
      <c r="I20" s="139">
        <f t="shared" si="0"/>
        <v>77.083333333333343</v>
      </c>
      <c r="J20" s="179" t="s">
        <v>243</v>
      </c>
    </row>
    <row r="21" spans="2:10" ht="19.5" customHeight="1">
      <c r="B21" s="90"/>
      <c r="C21" s="85" t="s">
        <v>196</v>
      </c>
      <c r="D21" s="32" t="s">
        <v>122</v>
      </c>
      <c r="E21" s="31" t="s">
        <v>52</v>
      </c>
      <c r="F21" s="75" t="s">
        <v>35</v>
      </c>
      <c r="G21" s="32" t="s">
        <v>53</v>
      </c>
      <c r="H21" s="80">
        <v>74</v>
      </c>
      <c r="I21" s="139">
        <f t="shared" si="0"/>
        <v>77.083333333333343</v>
      </c>
      <c r="J21" s="179" t="s">
        <v>243</v>
      </c>
    </row>
    <row r="22" spans="2:10" ht="19.5" customHeight="1">
      <c r="B22" s="90"/>
      <c r="C22" s="85" t="s">
        <v>174</v>
      </c>
      <c r="D22" s="86" t="s">
        <v>121</v>
      </c>
      <c r="E22" s="91" t="s">
        <v>42</v>
      </c>
      <c r="F22" s="88" t="s">
        <v>29</v>
      </c>
      <c r="G22" s="86" t="s">
        <v>43</v>
      </c>
      <c r="H22" s="84">
        <v>70</v>
      </c>
      <c r="I22" s="139">
        <f t="shared" si="0"/>
        <v>72.916666666666657</v>
      </c>
      <c r="J22" s="180" t="s">
        <v>244</v>
      </c>
    </row>
    <row r="23" spans="2:10" s="20" customFormat="1" ht="19.5" customHeight="1">
      <c r="B23" s="90"/>
      <c r="C23" s="85" t="s">
        <v>182</v>
      </c>
      <c r="D23" s="87" t="s">
        <v>138</v>
      </c>
      <c r="E23" s="91" t="s">
        <v>73</v>
      </c>
      <c r="F23" s="88" t="s">
        <v>29</v>
      </c>
      <c r="G23" s="87" t="s">
        <v>74</v>
      </c>
      <c r="H23" s="80">
        <v>70</v>
      </c>
      <c r="I23" s="139">
        <f t="shared" si="0"/>
        <v>72.916666666666657</v>
      </c>
      <c r="J23" s="180" t="s">
        <v>244</v>
      </c>
    </row>
    <row r="24" spans="2:10" s="79" customFormat="1" ht="19.5" customHeight="1">
      <c r="B24" s="90"/>
      <c r="C24" s="85" t="s">
        <v>177</v>
      </c>
      <c r="D24" s="87" t="s">
        <v>117</v>
      </c>
      <c r="E24" s="87" t="s">
        <v>42</v>
      </c>
      <c r="F24" s="87" t="s">
        <v>29</v>
      </c>
      <c r="G24" s="87" t="s">
        <v>43</v>
      </c>
      <c r="H24" s="80">
        <v>68</v>
      </c>
      <c r="I24" s="139">
        <f t="shared" si="0"/>
        <v>70.833333333333343</v>
      </c>
      <c r="J24" s="180" t="s">
        <v>244</v>
      </c>
    </row>
    <row r="25" spans="2:10" s="25" customFormat="1" ht="19.5" customHeight="1">
      <c r="B25" s="90"/>
      <c r="C25" s="85" t="s">
        <v>190</v>
      </c>
      <c r="D25" s="32" t="s">
        <v>133</v>
      </c>
      <c r="E25" s="31" t="s">
        <v>134</v>
      </c>
      <c r="F25" s="75" t="s">
        <v>66</v>
      </c>
      <c r="G25" s="32" t="s">
        <v>135</v>
      </c>
      <c r="H25" s="80">
        <v>68</v>
      </c>
      <c r="I25" s="139">
        <f t="shared" si="0"/>
        <v>70.833333333333343</v>
      </c>
      <c r="J25" s="180" t="s">
        <v>244</v>
      </c>
    </row>
    <row r="26" spans="2:10" s="25" customFormat="1" ht="19.5" customHeight="1">
      <c r="B26" s="90"/>
      <c r="C26" s="85" t="s">
        <v>168</v>
      </c>
      <c r="D26" s="97" t="s">
        <v>128</v>
      </c>
      <c r="E26" s="92" t="s">
        <v>129</v>
      </c>
      <c r="F26" s="98" t="s">
        <v>24</v>
      </c>
      <c r="G26" s="98" t="s">
        <v>130</v>
      </c>
      <c r="H26" s="89">
        <v>66</v>
      </c>
      <c r="I26" s="139">
        <f t="shared" si="0"/>
        <v>68.75</v>
      </c>
      <c r="J26" s="180" t="s">
        <v>244</v>
      </c>
    </row>
    <row r="27" spans="2:10" s="25" customFormat="1" ht="19.5" customHeight="1">
      <c r="B27" s="90"/>
      <c r="C27" s="85" t="s">
        <v>186</v>
      </c>
      <c r="D27" s="32" t="s">
        <v>109</v>
      </c>
      <c r="E27" s="31" t="s">
        <v>15</v>
      </c>
      <c r="F27" s="75" t="s">
        <v>16</v>
      </c>
      <c r="G27" s="32" t="s">
        <v>17</v>
      </c>
      <c r="H27" s="89">
        <v>66</v>
      </c>
      <c r="I27" s="139">
        <f t="shared" si="0"/>
        <v>68.75</v>
      </c>
      <c r="J27" s="180" t="s">
        <v>244</v>
      </c>
    </row>
    <row r="28" spans="2:10" s="25" customFormat="1" ht="19.5" customHeight="1">
      <c r="B28" s="90"/>
      <c r="C28" s="85" t="s">
        <v>189</v>
      </c>
      <c r="D28" s="32" t="s">
        <v>131</v>
      </c>
      <c r="E28" s="31" t="s">
        <v>65</v>
      </c>
      <c r="F28" s="75" t="s">
        <v>66</v>
      </c>
      <c r="G28" s="32" t="s">
        <v>67</v>
      </c>
      <c r="H28" s="96">
        <v>66</v>
      </c>
      <c r="I28" s="139">
        <f t="shared" si="0"/>
        <v>68.75</v>
      </c>
      <c r="J28" s="180" t="s">
        <v>244</v>
      </c>
    </row>
    <row r="29" spans="2:10" s="25" customFormat="1" ht="19.5" customHeight="1">
      <c r="B29" s="90"/>
      <c r="C29" s="85" t="s">
        <v>197</v>
      </c>
      <c r="D29" s="32" t="s">
        <v>123</v>
      </c>
      <c r="E29" s="31" t="s">
        <v>52</v>
      </c>
      <c r="F29" s="75" t="s">
        <v>35</v>
      </c>
      <c r="G29" s="32" t="s">
        <v>53</v>
      </c>
      <c r="H29" s="77">
        <v>64</v>
      </c>
      <c r="I29" s="139">
        <f t="shared" si="0"/>
        <v>66.666666666666657</v>
      </c>
      <c r="J29" s="180" t="s">
        <v>244</v>
      </c>
    </row>
    <row r="30" spans="2:10" s="25" customFormat="1" ht="19.5" customHeight="1">
      <c r="B30" s="90"/>
      <c r="C30" s="85" t="s">
        <v>184</v>
      </c>
      <c r="D30" s="97" t="s">
        <v>140</v>
      </c>
      <c r="E30" s="98" t="s">
        <v>141</v>
      </c>
      <c r="F30" s="98" t="s">
        <v>29</v>
      </c>
      <c r="G30" s="98" t="s">
        <v>142</v>
      </c>
      <c r="H30" s="78">
        <v>62</v>
      </c>
      <c r="I30" s="139">
        <f t="shared" si="0"/>
        <v>64.583333333333343</v>
      </c>
      <c r="J30" s="180" t="s">
        <v>244</v>
      </c>
    </row>
    <row r="31" spans="2:10" s="25" customFormat="1" ht="19.5" customHeight="1">
      <c r="B31" s="90"/>
      <c r="C31" s="85" t="s">
        <v>188</v>
      </c>
      <c r="D31" s="32" t="s">
        <v>132</v>
      </c>
      <c r="E31" s="31" t="s">
        <v>65</v>
      </c>
      <c r="F31" s="75" t="s">
        <v>66</v>
      </c>
      <c r="G31" s="32" t="s">
        <v>67</v>
      </c>
      <c r="H31" s="80">
        <v>62</v>
      </c>
      <c r="I31" s="139">
        <f t="shared" si="0"/>
        <v>64.583333333333343</v>
      </c>
      <c r="J31" s="180" t="s">
        <v>244</v>
      </c>
    </row>
    <row r="32" spans="2:10" s="25" customFormat="1" ht="19.5" customHeight="1">
      <c r="B32" s="90"/>
      <c r="C32" s="85" t="s">
        <v>180</v>
      </c>
      <c r="D32" s="87" t="s">
        <v>136</v>
      </c>
      <c r="E32" s="87" t="s">
        <v>70</v>
      </c>
      <c r="F32" s="87" t="s">
        <v>29</v>
      </c>
      <c r="G32" s="87" t="s">
        <v>71</v>
      </c>
      <c r="H32" s="89">
        <v>60</v>
      </c>
      <c r="I32" s="139">
        <f t="shared" si="0"/>
        <v>62.5</v>
      </c>
      <c r="J32" s="180" t="s">
        <v>244</v>
      </c>
    </row>
    <row r="33" spans="2:11" s="25" customFormat="1" ht="19.5" customHeight="1">
      <c r="B33" s="90"/>
      <c r="C33" s="85" t="s">
        <v>175</v>
      </c>
      <c r="D33" s="43" t="s">
        <v>115</v>
      </c>
      <c r="E33" s="44" t="s">
        <v>42</v>
      </c>
      <c r="F33" s="40" t="s">
        <v>29</v>
      </c>
      <c r="G33" s="43" t="s">
        <v>43</v>
      </c>
      <c r="H33" s="89">
        <v>58</v>
      </c>
      <c r="I33" s="139">
        <f t="shared" si="0"/>
        <v>60.416666666666664</v>
      </c>
      <c r="J33" s="180" t="s">
        <v>244</v>
      </c>
    </row>
    <row r="34" spans="2:11" s="25" customFormat="1" ht="19.5" customHeight="1">
      <c r="B34" s="90"/>
      <c r="C34" s="85" t="s">
        <v>173</v>
      </c>
      <c r="D34" s="86" t="s">
        <v>120</v>
      </c>
      <c r="E34" s="87" t="s">
        <v>42</v>
      </c>
      <c r="F34" s="88" t="s">
        <v>29</v>
      </c>
      <c r="G34" s="87" t="s">
        <v>43</v>
      </c>
      <c r="H34" s="89">
        <v>54</v>
      </c>
      <c r="I34" s="139">
        <f t="shared" si="0"/>
        <v>56.25</v>
      </c>
      <c r="J34" s="147"/>
    </row>
    <row r="35" spans="2:11" s="25" customFormat="1" ht="19.5" customHeight="1">
      <c r="B35" s="90"/>
      <c r="C35" s="85" t="s">
        <v>192</v>
      </c>
      <c r="D35" s="32" t="s">
        <v>147</v>
      </c>
      <c r="E35" s="31" t="s">
        <v>80</v>
      </c>
      <c r="F35" s="75" t="s">
        <v>66</v>
      </c>
      <c r="G35" s="32" t="s">
        <v>36</v>
      </c>
      <c r="H35" s="80">
        <v>54</v>
      </c>
      <c r="I35" s="139">
        <f t="shared" si="0"/>
        <v>56.25</v>
      </c>
      <c r="J35" s="144"/>
    </row>
    <row r="36" spans="2:11" s="25" customFormat="1" ht="19.5" customHeight="1">
      <c r="B36" s="90"/>
      <c r="C36" s="85" t="s">
        <v>193</v>
      </c>
      <c r="D36" s="32" t="s">
        <v>145</v>
      </c>
      <c r="E36" s="31" t="s">
        <v>80</v>
      </c>
      <c r="F36" s="75" t="s">
        <v>66</v>
      </c>
      <c r="G36" s="32" t="s">
        <v>36</v>
      </c>
      <c r="H36" s="78">
        <v>52</v>
      </c>
      <c r="I36" s="139">
        <f t="shared" si="0"/>
        <v>54.166666666666664</v>
      </c>
      <c r="J36" s="146"/>
    </row>
    <row r="37" spans="2:11" s="25" customFormat="1" ht="19.5" customHeight="1">
      <c r="B37" s="90"/>
      <c r="C37" s="85" t="s">
        <v>195</v>
      </c>
      <c r="D37" s="32" t="s">
        <v>108</v>
      </c>
      <c r="E37" s="31" t="s">
        <v>148</v>
      </c>
      <c r="F37" s="75" t="s">
        <v>13</v>
      </c>
      <c r="G37" s="32" t="s">
        <v>11</v>
      </c>
      <c r="H37" s="89">
        <v>52</v>
      </c>
      <c r="I37" s="139">
        <f t="shared" si="0"/>
        <v>54.166666666666664</v>
      </c>
      <c r="J37" s="144"/>
    </row>
    <row r="38" spans="2:11" s="25" customFormat="1" ht="19.5" customHeight="1">
      <c r="B38" s="90"/>
      <c r="C38" s="85" t="s">
        <v>170</v>
      </c>
      <c r="D38" s="23" t="s">
        <v>162</v>
      </c>
      <c r="E38" s="23" t="s">
        <v>163</v>
      </c>
      <c r="F38" s="19" t="s">
        <v>164</v>
      </c>
      <c r="G38" s="18" t="s">
        <v>165</v>
      </c>
      <c r="H38" s="89">
        <v>50</v>
      </c>
      <c r="I38" s="139">
        <f t="shared" si="0"/>
        <v>52.083333333333336</v>
      </c>
      <c r="J38" s="144"/>
    </row>
    <row r="39" spans="2:11" s="54" customFormat="1" ht="19.5" customHeight="1">
      <c r="B39" s="90"/>
      <c r="C39" s="85" t="s">
        <v>176</v>
      </c>
      <c r="D39" s="46" t="s">
        <v>116</v>
      </c>
      <c r="E39" s="91" t="s">
        <v>42</v>
      </c>
      <c r="F39" s="46" t="s">
        <v>29</v>
      </c>
      <c r="G39" s="47" t="s">
        <v>43</v>
      </c>
      <c r="H39" s="78">
        <v>50</v>
      </c>
      <c r="I39" s="139">
        <f t="shared" si="0"/>
        <v>52.083333333333336</v>
      </c>
      <c r="J39" s="144"/>
    </row>
    <row r="40" spans="2:11" s="16" customFormat="1" ht="19.5" customHeight="1">
      <c r="B40" s="90"/>
      <c r="C40" s="85" t="s">
        <v>171</v>
      </c>
      <c r="D40" s="48" t="s">
        <v>112</v>
      </c>
      <c r="E40" s="128" t="s">
        <v>113</v>
      </c>
      <c r="F40" s="128" t="s">
        <v>114</v>
      </c>
      <c r="G40" s="49" t="s">
        <v>82</v>
      </c>
      <c r="H40" s="89">
        <v>44</v>
      </c>
      <c r="I40" s="139">
        <f t="shared" si="0"/>
        <v>45.833333333333329</v>
      </c>
      <c r="J40" s="144"/>
    </row>
    <row r="41" spans="2:11" ht="19.5" customHeight="1">
      <c r="B41" s="90"/>
      <c r="C41" s="85" t="s">
        <v>191</v>
      </c>
      <c r="D41" s="32" t="s">
        <v>144</v>
      </c>
      <c r="E41" s="31" t="s">
        <v>80</v>
      </c>
      <c r="F41" s="75" t="s">
        <v>66</v>
      </c>
      <c r="G41" s="32" t="s">
        <v>36</v>
      </c>
      <c r="H41" s="80">
        <v>44</v>
      </c>
      <c r="I41" s="139">
        <f t="shared" si="0"/>
        <v>45.833333333333329</v>
      </c>
      <c r="J41" s="145"/>
    </row>
    <row r="42" spans="2:11" ht="19.5" customHeight="1" thickBot="1">
      <c r="B42" s="135"/>
      <c r="C42" s="59"/>
      <c r="D42" s="136"/>
      <c r="E42" s="137"/>
      <c r="F42" s="59"/>
      <c r="G42" s="58"/>
      <c r="H42" s="138"/>
      <c r="I42" s="148"/>
      <c r="J42" s="149"/>
      <c r="K42" s="150"/>
    </row>
    <row r="43" spans="2:11" ht="19.5" customHeight="1">
      <c r="B43" s="81"/>
      <c r="C43" s="82"/>
      <c r="D43" s="82"/>
      <c r="E43" s="82"/>
      <c r="F43" s="82"/>
      <c r="G43" s="82"/>
      <c r="H43" s="83"/>
    </row>
    <row r="44" spans="2:11" ht="16.5">
      <c r="C44" s="61"/>
      <c r="D44" s="61"/>
      <c r="E44" s="61"/>
      <c r="F44" s="61"/>
      <c r="G44" s="61"/>
      <c r="H44" s="127"/>
    </row>
    <row r="45" spans="2:11">
      <c r="D45" s="2"/>
      <c r="E45" s="2"/>
      <c r="F45" s="2"/>
      <c r="G45" s="2"/>
    </row>
    <row r="46" spans="2:11" ht="17.25">
      <c r="D46" s="62" t="s">
        <v>101</v>
      </c>
      <c r="E46" s="63"/>
      <c r="F46" s="63"/>
      <c r="G46" s="8" t="s">
        <v>102</v>
      </c>
      <c r="H46" s="8"/>
    </row>
    <row r="47" spans="2:11" ht="17.25">
      <c r="D47" s="8" t="s">
        <v>161</v>
      </c>
      <c r="E47" s="63"/>
      <c r="F47" s="63"/>
      <c r="G47" s="64" t="s">
        <v>39</v>
      </c>
      <c r="H47" s="65"/>
    </row>
  </sheetData>
  <sortState ref="C13:H42">
    <sortCondition descending="1" ref="H13:H42"/>
  </sortState>
  <mergeCells count="6">
    <mergeCell ref="B9:H9"/>
    <mergeCell ref="B1:H1"/>
    <mergeCell ref="B3:H3"/>
    <mergeCell ref="B4:H4"/>
    <mergeCell ref="B6:H6"/>
    <mergeCell ref="B7:H7"/>
  </mergeCells>
  <pageMargins left="0.39370078740157483" right="0.39370078740157483" top="0.82677165354330717" bottom="0.82677165354330717" header="0.51181102362204722" footer="0.51181102362204722"/>
  <pageSetup paperSize="9" scale="93" fitToHeight="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3D69B"/>
    <pageSetUpPr fitToPage="1"/>
  </sheetPr>
  <dimension ref="B1:M60"/>
  <sheetViews>
    <sheetView topLeftCell="A10" workbookViewId="0">
      <selection activeCell="O16" sqref="O16"/>
    </sheetView>
  </sheetViews>
  <sheetFormatPr defaultColWidth="9.140625" defaultRowHeight="15.75"/>
  <cols>
    <col min="1" max="1" width="1.85546875" style="1" customWidth="1"/>
    <col min="2" max="2" width="10.5703125" style="1" customWidth="1"/>
    <col min="3" max="3" width="13.28515625" style="1" customWidth="1"/>
    <col min="4" max="4" width="26" style="1" customWidth="1"/>
    <col min="5" max="5" width="40.7109375" style="1" customWidth="1"/>
    <col min="6" max="6" width="21.7109375" style="1" customWidth="1"/>
    <col min="7" max="7" width="29.28515625" style="1" customWidth="1"/>
    <col min="8" max="8" width="15.5703125" style="2" customWidth="1"/>
    <col min="9" max="9" width="14.7109375" style="1" customWidth="1"/>
    <col min="10" max="10" width="15.5703125" style="1" customWidth="1"/>
    <col min="11" max="16384" width="9.140625" style="1"/>
  </cols>
  <sheetData>
    <row r="1" spans="2:13" ht="19.7" customHeight="1">
      <c r="B1" s="183" t="s">
        <v>158</v>
      </c>
      <c r="C1" s="183"/>
      <c r="D1" s="183"/>
      <c r="E1" s="183"/>
      <c r="F1" s="183"/>
      <c r="G1" s="183"/>
      <c r="H1" s="183"/>
      <c r="I1" s="3"/>
      <c r="J1" s="3"/>
    </row>
    <row r="2" spans="2:13" ht="4.5" customHeight="1">
      <c r="C2" s="4"/>
      <c r="D2" s="4"/>
      <c r="E2" s="4"/>
      <c r="F2" s="4"/>
      <c r="G2" s="4"/>
      <c r="H2" s="4"/>
      <c r="I2" s="4"/>
      <c r="J2" s="4"/>
    </row>
    <row r="3" spans="2:13" s="5" customFormat="1" ht="19.5">
      <c r="B3" s="184" t="s">
        <v>0</v>
      </c>
      <c r="C3" s="184"/>
      <c r="D3" s="184"/>
      <c r="E3" s="184"/>
      <c r="F3" s="184"/>
      <c r="G3" s="184"/>
      <c r="H3" s="184"/>
      <c r="I3" s="6"/>
      <c r="J3" s="7"/>
      <c r="K3" s="7"/>
      <c r="L3" s="7"/>
      <c r="M3" s="7"/>
    </row>
    <row r="4" spans="2:13" ht="18.75">
      <c r="B4" s="185" t="s">
        <v>1</v>
      </c>
      <c r="C4" s="185"/>
      <c r="D4" s="185"/>
      <c r="E4" s="185"/>
      <c r="F4" s="185"/>
      <c r="G4" s="185"/>
      <c r="H4" s="185"/>
      <c r="I4" s="8"/>
      <c r="J4" s="9"/>
      <c r="K4" s="9"/>
      <c r="L4" s="9"/>
      <c r="M4" s="9"/>
    </row>
    <row r="5" spans="2:13" ht="6" customHeight="1">
      <c r="C5" s="10"/>
      <c r="D5" s="8"/>
      <c r="E5" s="8"/>
      <c r="F5" s="8"/>
      <c r="G5" s="8"/>
      <c r="H5" s="8"/>
      <c r="I5" s="8"/>
      <c r="J5" s="10"/>
      <c r="K5" s="10"/>
      <c r="L5" s="9"/>
      <c r="M5" s="9"/>
    </row>
    <row r="6" spans="2:13" ht="19.5">
      <c r="B6" s="184" t="s">
        <v>2</v>
      </c>
      <c r="C6" s="184"/>
      <c r="D6" s="184"/>
      <c r="E6" s="184"/>
      <c r="F6" s="184"/>
      <c r="G6" s="184"/>
      <c r="H6" s="184"/>
      <c r="I6" s="8"/>
      <c r="J6" s="11"/>
      <c r="K6" s="11"/>
      <c r="L6" s="11"/>
      <c r="M6" s="11"/>
    </row>
    <row r="7" spans="2:13" ht="15" customHeight="1">
      <c r="C7" s="2"/>
      <c r="D7" s="12"/>
      <c r="E7" s="12"/>
      <c r="F7" s="12"/>
      <c r="G7" s="12"/>
      <c r="H7" s="12"/>
      <c r="I7" s="12"/>
      <c r="J7" s="11"/>
      <c r="K7" s="11"/>
      <c r="L7" s="11"/>
      <c r="M7" s="11"/>
    </row>
    <row r="8" spans="2:13" ht="20.25">
      <c r="B8" s="187"/>
      <c r="C8" s="187"/>
      <c r="D8" s="187"/>
      <c r="E8" s="187"/>
      <c r="F8" s="187"/>
      <c r="G8" s="187"/>
      <c r="H8" s="187"/>
      <c r="I8" s="13"/>
      <c r="J8" s="11"/>
      <c r="K8" s="11"/>
      <c r="L8" s="11"/>
      <c r="M8" s="11"/>
    </row>
    <row r="9" spans="2:13" ht="16.5" customHeight="1">
      <c r="B9" s="181" t="s">
        <v>245</v>
      </c>
      <c r="C9" s="182"/>
      <c r="D9" s="182"/>
      <c r="E9" s="182"/>
      <c r="F9" s="182"/>
      <c r="G9" s="182"/>
      <c r="H9" s="182"/>
    </row>
    <row r="10" spans="2:13" ht="16.5" thickBot="1">
      <c r="I10" s="140"/>
      <c r="J10" s="141"/>
    </row>
    <row r="11" spans="2:13" ht="18" customHeight="1" thickBot="1">
      <c r="B11" s="14" t="s">
        <v>3</v>
      </c>
      <c r="C11" s="15" t="s">
        <v>4</v>
      </c>
      <c r="D11" s="15" t="s">
        <v>5</v>
      </c>
      <c r="E11" s="15" t="s">
        <v>6</v>
      </c>
      <c r="F11" s="15" t="s">
        <v>7</v>
      </c>
      <c r="G11" s="15" t="s">
        <v>8</v>
      </c>
      <c r="H11" s="165" t="s">
        <v>159</v>
      </c>
      <c r="I11" s="162" t="s">
        <v>166</v>
      </c>
      <c r="J11" s="151" t="s">
        <v>167</v>
      </c>
    </row>
    <row r="12" spans="2:13" s="16" customFormat="1" ht="19.5" customHeight="1">
      <c r="B12" s="99">
        <v>1</v>
      </c>
      <c r="C12" s="17" t="s">
        <v>229</v>
      </c>
      <c r="D12" s="93" t="s">
        <v>64</v>
      </c>
      <c r="E12" s="95" t="s">
        <v>65</v>
      </c>
      <c r="F12" s="85" t="s">
        <v>66</v>
      </c>
      <c r="G12" s="95" t="s">
        <v>67</v>
      </c>
      <c r="H12" s="100">
        <v>92</v>
      </c>
      <c r="I12" s="163">
        <f>H12/$H$12*100</f>
        <v>100</v>
      </c>
      <c r="J12" s="174" t="s">
        <v>242</v>
      </c>
    </row>
    <row r="13" spans="2:13" ht="19.5" customHeight="1">
      <c r="B13" s="101">
        <v>2</v>
      </c>
      <c r="C13" s="17" t="s">
        <v>237</v>
      </c>
      <c r="D13" s="87" t="s">
        <v>88</v>
      </c>
      <c r="E13" s="87" t="s">
        <v>89</v>
      </c>
      <c r="F13" s="88" t="s">
        <v>29</v>
      </c>
      <c r="G13" s="87" t="s">
        <v>90</v>
      </c>
      <c r="H13" s="102">
        <v>88</v>
      </c>
      <c r="I13" s="163">
        <f t="shared" ref="I13:I55" si="0">H13/$H$12*100</f>
        <v>95.652173913043484</v>
      </c>
      <c r="J13" s="175" t="s">
        <v>242</v>
      </c>
    </row>
    <row r="14" spans="2:13" s="20" customFormat="1" ht="19.5" customHeight="1">
      <c r="B14" s="21">
        <v>3</v>
      </c>
      <c r="C14" s="17" t="s">
        <v>208</v>
      </c>
      <c r="D14" s="87" t="s">
        <v>44</v>
      </c>
      <c r="E14" s="91" t="s">
        <v>42</v>
      </c>
      <c r="F14" s="87" t="s">
        <v>29</v>
      </c>
      <c r="G14" s="91" t="s">
        <v>43</v>
      </c>
      <c r="H14" s="102">
        <v>82</v>
      </c>
      <c r="I14" s="163">
        <f t="shared" si="0"/>
        <v>89.130434782608688</v>
      </c>
      <c r="J14" s="175" t="s">
        <v>243</v>
      </c>
    </row>
    <row r="15" spans="2:13" ht="19.5" customHeight="1">
      <c r="B15" s="101">
        <v>3</v>
      </c>
      <c r="C15" s="17" t="s">
        <v>225</v>
      </c>
      <c r="D15" s="97" t="s">
        <v>59</v>
      </c>
      <c r="E15" s="92" t="s">
        <v>57</v>
      </c>
      <c r="F15" s="88" t="s">
        <v>16</v>
      </c>
      <c r="G15" s="86" t="s">
        <v>39</v>
      </c>
      <c r="H15" s="102">
        <v>82</v>
      </c>
      <c r="I15" s="163">
        <f t="shared" si="0"/>
        <v>89.130434782608688</v>
      </c>
      <c r="J15" s="175" t="s">
        <v>243</v>
      </c>
    </row>
    <row r="16" spans="2:13" s="22" customFormat="1" ht="19.5" customHeight="1">
      <c r="B16" s="21">
        <v>3</v>
      </c>
      <c r="C16" s="17" t="s">
        <v>217</v>
      </c>
      <c r="D16" s="116" t="s">
        <v>91</v>
      </c>
      <c r="E16" s="110" t="s">
        <v>89</v>
      </c>
      <c r="F16" s="109" t="s">
        <v>29</v>
      </c>
      <c r="G16" s="110" t="s">
        <v>90</v>
      </c>
      <c r="H16" s="111">
        <v>82</v>
      </c>
      <c r="I16" s="163">
        <f t="shared" si="0"/>
        <v>89.130434782608688</v>
      </c>
      <c r="J16" s="175" t="s">
        <v>243</v>
      </c>
    </row>
    <row r="17" spans="2:10" s="20" customFormat="1" ht="19.5" customHeight="1">
      <c r="B17" s="101"/>
      <c r="C17" s="17" t="s">
        <v>221</v>
      </c>
      <c r="D17" s="167" t="s">
        <v>18</v>
      </c>
      <c r="E17" s="167" t="s">
        <v>19</v>
      </c>
      <c r="F17" s="132" t="s">
        <v>16</v>
      </c>
      <c r="G17" s="170" t="s">
        <v>20</v>
      </c>
      <c r="H17" s="102">
        <v>78</v>
      </c>
      <c r="I17" s="163">
        <f t="shared" si="0"/>
        <v>84.782608695652172</v>
      </c>
      <c r="J17" s="175" t="s">
        <v>243</v>
      </c>
    </row>
    <row r="18" spans="2:10" ht="19.5" customHeight="1">
      <c r="B18" s="21"/>
      <c r="C18" s="17" t="s">
        <v>202</v>
      </c>
      <c r="D18" s="104" t="s">
        <v>32</v>
      </c>
      <c r="E18" s="105" t="s">
        <v>28</v>
      </c>
      <c r="F18" s="88" t="s">
        <v>29</v>
      </c>
      <c r="G18" s="92" t="s">
        <v>30</v>
      </c>
      <c r="H18" s="24">
        <v>74</v>
      </c>
      <c r="I18" s="163">
        <f t="shared" si="0"/>
        <v>80.434782608695656</v>
      </c>
      <c r="J18" s="175" t="s">
        <v>243</v>
      </c>
    </row>
    <row r="19" spans="2:10" s="16" customFormat="1" ht="19.5" customHeight="1">
      <c r="B19" s="101"/>
      <c r="C19" s="17" t="s">
        <v>220</v>
      </c>
      <c r="D19" s="97" t="s">
        <v>14</v>
      </c>
      <c r="E19" s="98" t="s">
        <v>15</v>
      </c>
      <c r="F19" s="88" t="s">
        <v>16</v>
      </c>
      <c r="G19" s="98" t="s">
        <v>17</v>
      </c>
      <c r="H19" s="102">
        <v>74</v>
      </c>
      <c r="I19" s="163">
        <f t="shared" si="0"/>
        <v>80.434782608695656</v>
      </c>
      <c r="J19" s="175" t="s">
        <v>243</v>
      </c>
    </row>
    <row r="20" spans="2:10" ht="19.5" customHeight="1">
      <c r="B20" s="21"/>
      <c r="C20" s="17" t="s">
        <v>233</v>
      </c>
      <c r="D20" s="87" t="s">
        <v>95</v>
      </c>
      <c r="E20" s="87" t="s">
        <v>93</v>
      </c>
      <c r="F20" s="88" t="s">
        <v>66</v>
      </c>
      <c r="G20" s="87" t="s">
        <v>96</v>
      </c>
      <c r="H20" s="102">
        <v>74</v>
      </c>
      <c r="I20" s="163">
        <f t="shared" si="0"/>
        <v>80.434782608695656</v>
      </c>
      <c r="J20" s="175" t="s">
        <v>243</v>
      </c>
    </row>
    <row r="21" spans="2:10" ht="19.5" customHeight="1">
      <c r="B21" s="101"/>
      <c r="C21" s="17" t="s">
        <v>209</v>
      </c>
      <c r="D21" s="97" t="s">
        <v>45</v>
      </c>
      <c r="E21" s="98" t="s">
        <v>42</v>
      </c>
      <c r="F21" s="88" t="s">
        <v>29</v>
      </c>
      <c r="G21" s="92" t="s">
        <v>43</v>
      </c>
      <c r="H21" s="102">
        <v>72</v>
      </c>
      <c r="I21" s="163">
        <f t="shared" si="0"/>
        <v>78.260869565217391</v>
      </c>
      <c r="J21" s="176" t="s">
        <v>244</v>
      </c>
    </row>
    <row r="22" spans="2:10" s="25" customFormat="1" ht="19.5" customHeight="1">
      <c r="B22" s="21"/>
      <c r="C22" s="17" t="s">
        <v>211</v>
      </c>
      <c r="D22" s="43" t="s">
        <v>69</v>
      </c>
      <c r="E22" s="44" t="s">
        <v>70</v>
      </c>
      <c r="F22" s="40" t="s">
        <v>29</v>
      </c>
      <c r="G22" s="40" t="s">
        <v>71</v>
      </c>
      <c r="H22" s="102">
        <v>72</v>
      </c>
      <c r="I22" s="163">
        <f t="shared" si="0"/>
        <v>78.260869565217391</v>
      </c>
      <c r="J22" s="176" t="s">
        <v>244</v>
      </c>
    </row>
    <row r="23" spans="2:10" ht="19.5" customHeight="1">
      <c r="B23" s="101"/>
      <c r="C23" s="17" t="s">
        <v>231</v>
      </c>
      <c r="D23" s="92" t="s">
        <v>79</v>
      </c>
      <c r="E23" s="91" t="s">
        <v>80</v>
      </c>
      <c r="F23" s="88" t="s">
        <v>66</v>
      </c>
      <c r="G23" s="87" t="s">
        <v>36</v>
      </c>
      <c r="H23" s="24">
        <v>70</v>
      </c>
      <c r="I23" s="163">
        <f t="shared" si="0"/>
        <v>76.08695652173914</v>
      </c>
      <c r="J23" s="176" t="s">
        <v>244</v>
      </c>
    </row>
    <row r="24" spans="2:10" ht="19.5" customHeight="1">
      <c r="B24" s="21"/>
      <c r="C24" s="17" t="s">
        <v>239</v>
      </c>
      <c r="D24" s="97" t="s">
        <v>51</v>
      </c>
      <c r="E24" s="92" t="s">
        <v>52</v>
      </c>
      <c r="F24" s="88" t="s">
        <v>35</v>
      </c>
      <c r="G24" s="86" t="s">
        <v>53</v>
      </c>
      <c r="H24" s="30">
        <v>70</v>
      </c>
      <c r="I24" s="163">
        <f t="shared" si="0"/>
        <v>76.08695652173914</v>
      </c>
      <c r="J24" s="176" t="s">
        <v>244</v>
      </c>
    </row>
    <row r="25" spans="2:10" ht="19.5" customHeight="1">
      <c r="B25" s="101"/>
      <c r="C25" s="17" t="s">
        <v>241</v>
      </c>
      <c r="D25" s="97" t="s">
        <v>55</v>
      </c>
      <c r="E25" s="98" t="s">
        <v>52</v>
      </c>
      <c r="F25" s="88" t="s">
        <v>35</v>
      </c>
      <c r="G25" s="98" t="s">
        <v>53</v>
      </c>
      <c r="H25" s="102">
        <v>68</v>
      </c>
      <c r="I25" s="163">
        <f t="shared" si="0"/>
        <v>73.91304347826086</v>
      </c>
      <c r="J25" s="176" t="s">
        <v>244</v>
      </c>
    </row>
    <row r="26" spans="2:10" s="22" customFormat="1" ht="19.5" customHeight="1">
      <c r="B26" s="21"/>
      <c r="C26" s="17" t="s">
        <v>203</v>
      </c>
      <c r="D26" s="112" t="s">
        <v>27</v>
      </c>
      <c r="E26" s="113" t="s">
        <v>28</v>
      </c>
      <c r="F26" s="85" t="s">
        <v>29</v>
      </c>
      <c r="G26" s="112" t="s">
        <v>30</v>
      </c>
      <c r="H26" s="102">
        <v>66</v>
      </c>
      <c r="I26" s="163">
        <f t="shared" si="0"/>
        <v>71.739130434782609</v>
      </c>
      <c r="J26" s="176" t="s">
        <v>244</v>
      </c>
    </row>
    <row r="27" spans="2:10" ht="19.5" customHeight="1">
      <c r="B27" s="101"/>
      <c r="C27" s="17" t="s">
        <v>206</v>
      </c>
      <c r="D27" s="117" t="s">
        <v>40</v>
      </c>
      <c r="E27" s="87" t="s">
        <v>38</v>
      </c>
      <c r="F27" s="88" t="s">
        <v>29</v>
      </c>
      <c r="G27" s="87" t="s">
        <v>39</v>
      </c>
      <c r="H27" s="111">
        <v>66</v>
      </c>
      <c r="I27" s="163">
        <f t="shared" si="0"/>
        <v>71.739130434782609</v>
      </c>
      <c r="J27" s="176" t="s">
        <v>244</v>
      </c>
    </row>
    <row r="28" spans="2:10" ht="19.5" customHeight="1">
      <c r="B28" s="21"/>
      <c r="C28" s="17" t="s">
        <v>214</v>
      </c>
      <c r="D28" s="107" t="s">
        <v>86</v>
      </c>
      <c r="E28" s="108" t="s">
        <v>84</v>
      </c>
      <c r="F28" s="109" t="s">
        <v>29</v>
      </c>
      <c r="G28" s="110" t="s">
        <v>85</v>
      </c>
      <c r="H28" s="45">
        <v>66</v>
      </c>
      <c r="I28" s="163">
        <f t="shared" si="0"/>
        <v>71.739130434782609</v>
      </c>
      <c r="J28" s="176" t="s">
        <v>244</v>
      </c>
    </row>
    <row r="29" spans="2:10" s="36" customFormat="1" ht="19.5" customHeight="1">
      <c r="B29" s="101"/>
      <c r="C29" s="17" t="s">
        <v>216</v>
      </c>
      <c r="D29" s="50" t="s">
        <v>83</v>
      </c>
      <c r="E29" s="119" t="s">
        <v>84</v>
      </c>
      <c r="F29" s="35" t="s">
        <v>29</v>
      </c>
      <c r="G29" s="50" t="s">
        <v>85</v>
      </c>
      <c r="H29" s="102">
        <v>66</v>
      </c>
      <c r="I29" s="163">
        <f t="shared" si="0"/>
        <v>71.739130434782609</v>
      </c>
      <c r="J29" s="176" t="s">
        <v>244</v>
      </c>
    </row>
    <row r="30" spans="2:10" ht="19.5" customHeight="1">
      <c r="B30" s="21"/>
      <c r="C30" s="17" t="s">
        <v>238</v>
      </c>
      <c r="D30" s="26" t="s">
        <v>33</v>
      </c>
      <c r="E30" s="27" t="s">
        <v>34</v>
      </c>
      <c r="F30" s="28" t="s">
        <v>35</v>
      </c>
      <c r="G30" s="29" t="s">
        <v>36</v>
      </c>
      <c r="H30" s="37">
        <v>66</v>
      </c>
      <c r="I30" s="163">
        <f t="shared" si="0"/>
        <v>71.739130434782609</v>
      </c>
      <c r="J30" s="176" t="s">
        <v>244</v>
      </c>
    </row>
    <row r="31" spans="2:10" ht="19.5" customHeight="1">
      <c r="B31" s="101"/>
      <c r="C31" s="17" t="s">
        <v>204</v>
      </c>
      <c r="D31" s="93" t="s">
        <v>31</v>
      </c>
      <c r="E31" s="95" t="s">
        <v>28</v>
      </c>
      <c r="F31" s="85" t="s">
        <v>29</v>
      </c>
      <c r="G31" s="94" t="s">
        <v>30</v>
      </c>
      <c r="H31" s="102">
        <v>64</v>
      </c>
      <c r="I31" s="163">
        <f t="shared" si="0"/>
        <v>69.565217391304344</v>
      </c>
      <c r="J31" s="173"/>
    </row>
    <row r="32" spans="2:10" ht="19.5" customHeight="1">
      <c r="B32" s="21"/>
      <c r="C32" s="17" t="s">
        <v>210</v>
      </c>
      <c r="D32" s="92" t="s">
        <v>46</v>
      </c>
      <c r="E32" s="91" t="s">
        <v>42</v>
      </c>
      <c r="F32" s="88" t="s">
        <v>29</v>
      </c>
      <c r="G32" s="87" t="s">
        <v>43</v>
      </c>
      <c r="H32" s="100">
        <v>64</v>
      </c>
      <c r="I32" s="163">
        <f t="shared" si="0"/>
        <v>69.565217391304344</v>
      </c>
      <c r="J32" s="173"/>
    </row>
    <row r="33" spans="2:10" s="22" customFormat="1" ht="19.5" customHeight="1">
      <c r="B33" s="101"/>
      <c r="C33" s="17" t="s">
        <v>213</v>
      </c>
      <c r="D33" s="114" t="s">
        <v>75</v>
      </c>
      <c r="E33" s="115" t="s">
        <v>73</v>
      </c>
      <c r="F33" s="103" t="s">
        <v>29</v>
      </c>
      <c r="G33" s="115" t="s">
        <v>74</v>
      </c>
      <c r="H33" s="102">
        <v>62</v>
      </c>
      <c r="I33" s="163">
        <f t="shared" si="0"/>
        <v>67.391304347826093</v>
      </c>
      <c r="J33" s="153"/>
    </row>
    <row r="34" spans="2:10" ht="19.5" customHeight="1">
      <c r="B34" s="21"/>
      <c r="C34" s="17" t="s">
        <v>222</v>
      </c>
      <c r="D34" s="97" t="s">
        <v>21</v>
      </c>
      <c r="E34" s="98" t="s">
        <v>19</v>
      </c>
      <c r="F34" s="88" t="s">
        <v>16</v>
      </c>
      <c r="G34" s="98" t="s">
        <v>20</v>
      </c>
      <c r="H34" s="100">
        <v>62</v>
      </c>
      <c r="I34" s="163">
        <f t="shared" si="0"/>
        <v>67.391304347826093</v>
      </c>
      <c r="J34" s="152"/>
    </row>
    <row r="35" spans="2:10" s="25" customFormat="1" ht="19.5" customHeight="1">
      <c r="B35" s="101"/>
      <c r="C35" s="17" t="s">
        <v>223</v>
      </c>
      <c r="D35" s="97" t="s">
        <v>56</v>
      </c>
      <c r="E35" s="92" t="s">
        <v>57</v>
      </c>
      <c r="F35" s="88" t="s">
        <v>16</v>
      </c>
      <c r="G35" s="91" t="s">
        <v>39</v>
      </c>
      <c r="H35" s="102">
        <v>62</v>
      </c>
      <c r="I35" s="163">
        <f t="shared" si="0"/>
        <v>67.391304347826093</v>
      </c>
      <c r="J35" s="155"/>
    </row>
    <row r="36" spans="2:10" s="41" customFormat="1" ht="19.5" customHeight="1">
      <c r="B36" s="21"/>
      <c r="C36" s="17" t="s">
        <v>236</v>
      </c>
      <c r="D36" s="97" t="s">
        <v>97</v>
      </c>
      <c r="E36" s="92" t="s">
        <v>98</v>
      </c>
      <c r="F36" s="88" t="s">
        <v>99</v>
      </c>
      <c r="G36" s="86" t="s">
        <v>100</v>
      </c>
      <c r="H36" s="37">
        <v>62</v>
      </c>
      <c r="I36" s="163">
        <f t="shared" si="0"/>
        <v>67.391304347826093</v>
      </c>
      <c r="J36" s="157"/>
    </row>
    <row r="37" spans="2:10" ht="19.5" customHeight="1">
      <c r="B37" s="101"/>
      <c r="C37" s="17" t="s">
        <v>205</v>
      </c>
      <c r="D37" s="131" t="s">
        <v>37</v>
      </c>
      <c r="E37" s="31" t="s">
        <v>38</v>
      </c>
      <c r="F37" s="32" t="s">
        <v>29</v>
      </c>
      <c r="G37" s="31" t="s">
        <v>39</v>
      </c>
      <c r="H37" s="24">
        <v>60</v>
      </c>
      <c r="I37" s="163">
        <f t="shared" si="0"/>
        <v>65.217391304347828</v>
      </c>
      <c r="J37" s="152"/>
    </row>
    <row r="38" spans="2:10" s="42" customFormat="1" ht="19.5" customHeight="1">
      <c r="B38" s="21"/>
      <c r="C38" s="17" t="s">
        <v>228</v>
      </c>
      <c r="D38" s="92" t="s">
        <v>76</v>
      </c>
      <c r="E38" s="91" t="s">
        <v>77</v>
      </c>
      <c r="F38" s="46" t="s">
        <v>16</v>
      </c>
      <c r="G38" s="47" t="s">
        <v>78</v>
      </c>
      <c r="H38" s="102">
        <v>60</v>
      </c>
      <c r="I38" s="163">
        <f t="shared" si="0"/>
        <v>65.217391304347828</v>
      </c>
      <c r="J38" s="158"/>
    </row>
    <row r="39" spans="2:10" ht="19.5" customHeight="1">
      <c r="B39" s="101"/>
      <c r="C39" s="17" t="s">
        <v>232</v>
      </c>
      <c r="D39" s="97" t="s">
        <v>81</v>
      </c>
      <c r="E39" s="98" t="s">
        <v>80</v>
      </c>
      <c r="F39" s="88" t="s">
        <v>66</v>
      </c>
      <c r="G39" s="98" t="s">
        <v>36</v>
      </c>
      <c r="H39" s="118">
        <v>60</v>
      </c>
      <c r="I39" s="163">
        <f t="shared" si="0"/>
        <v>65.217391304347828</v>
      </c>
      <c r="J39" s="152"/>
    </row>
    <row r="40" spans="2:10" s="25" customFormat="1" ht="19.5" customHeight="1">
      <c r="B40" s="21"/>
      <c r="C40" s="17" t="s">
        <v>240</v>
      </c>
      <c r="D40" s="92" t="s">
        <v>54</v>
      </c>
      <c r="E40" s="91" t="s">
        <v>52</v>
      </c>
      <c r="F40" s="88" t="s">
        <v>35</v>
      </c>
      <c r="G40" s="87" t="s">
        <v>53</v>
      </c>
      <c r="H40" s="102">
        <v>60</v>
      </c>
      <c r="I40" s="163">
        <f t="shared" si="0"/>
        <v>65.217391304347828</v>
      </c>
      <c r="J40" s="155"/>
    </row>
    <row r="41" spans="2:10" ht="19.5" customHeight="1">
      <c r="B41" s="101"/>
      <c r="C41" s="17" t="s">
        <v>212</v>
      </c>
      <c r="D41" s="112" t="s">
        <v>72</v>
      </c>
      <c r="E41" s="113" t="s">
        <v>73</v>
      </c>
      <c r="F41" s="85" t="s">
        <v>29</v>
      </c>
      <c r="G41" s="113" t="s">
        <v>74</v>
      </c>
      <c r="H41" s="102">
        <v>58</v>
      </c>
      <c r="I41" s="163">
        <f t="shared" si="0"/>
        <v>63.04347826086957</v>
      </c>
      <c r="J41" s="152"/>
    </row>
    <row r="42" spans="2:10" ht="19.5" customHeight="1">
      <c r="B42" s="21"/>
      <c r="C42" s="17" t="s">
        <v>234</v>
      </c>
      <c r="D42" s="52" t="s">
        <v>92</v>
      </c>
      <c r="E42" s="33" t="s">
        <v>93</v>
      </c>
      <c r="F42" s="35" t="s">
        <v>66</v>
      </c>
      <c r="G42" s="50" t="s">
        <v>94</v>
      </c>
      <c r="H42" s="53">
        <v>58</v>
      </c>
      <c r="I42" s="163">
        <f t="shared" si="0"/>
        <v>63.04347826086957</v>
      </c>
      <c r="J42" s="152"/>
    </row>
    <row r="43" spans="2:10" ht="19.5" customHeight="1">
      <c r="B43" s="101"/>
      <c r="C43" s="17" t="s">
        <v>199</v>
      </c>
      <c r="D43" s="97" t="s">
        <v>26</v>
      </c>
      <c r="E43" s="91" t="s">
        <v>23</v>
      </c>
      <c r="F43" s="87" t="s">
        <v>24</v>
      </c>
      <c r="G43" s="91" t="s">
        <v>25</v>
      </c>
      <c r="H43" s="100">
        <v>56</v>
      </c>
      <c r="I43" s="163">
        <f t="shared" si="0"/>
        <v>60.869565217391312</v>
      </c>
      <c r="J43" s="152"/>
    </row>
    <row r="44" spans="2:10" ht="19.5" customHeight="1">
      <c r="B44" s="21"/>
      <c r="C44" s="17" t="s">
        <v>207</v>
      </c>
      <c r="D44" s="33" t="s">
        <v>41</v>
      </c>
      <c r="E44" s="34" t="s">
        <v>42</v>
      </c>
      <c r="F44" s="35" t="s">
        <v>29</v>
      </c>
      <c r="G44" s="34" t="s">
        <v>43</v>
      </c>
      <c r="H44" s="102">
        <v>56</v>
      </c>
      <c r="I44" s="163">
        <f t="shared" si="0"/>
        <v>60.869565217391312</v>
      </c>
      <c r="J44" s="152"/>
    </row>
    <row r="45" spans="2:10" ht="19.5" customHeight="1">
      <c r="B45" s="101"/>
      <c r="C45" s="17" t="s">
        <v>215</v>
      </c>
      <c r="D45" s="121" t="s">
        <v>87</v>
      </c>
      <c r="E45" s="121" t="s">
        <v>84</v>
      </c>
      <c r="F45" s="126" t="s">
        <v>29</v>
      </c>
      <c r="G45" s="123" t="s">
        <v>85</v>
      </c>
      <c r="H45" s="102">
        <v>56</v>
      </c>
      <c r="I45" s="163">
        <f t="shared" si="0"/>
        <v>60.869565217391312</v>
      </c>
      <c r="J45" s="152"/>
    </row>
    <row r="46" spans="2:10" s="16" customFormat="1" ht="19.5" customHeight="1">
      <c r="B46" s="21"/>
      <c r="C46" s="17" t="s">
        <v>227</v>
      </c>
      <c r="D46" s="97" t="s">
        <v>61</v>
      </c>
      <c r="E46" s="92" t="s">
        <v>62</v>
      </c>
      <c r="F46" s="88" t="s">
        <v>16</v>
      </c>
      <c r="G46" s="86" t="s">
        <v>63</v>
      </c>
      <c r="H46" s="118">
        <v>56</v>
      </c>
      <c r="I46" s="163">
        <f t="shared" si="0"/>
        <v>60.869565217391312</v>
      </c>
      <c r="J46" s="154"/>
    </row>
    <row r="47" spans="2:10" ht="19.5" customHeight="1">
      <c r="B47" s="101"/>
      <c r="C47" s="17" t="s">
        <v>230</v>
      </c>
      <c r="D47" s="120" t="s">
        <v>68</v>
      </c>
      <c r="E47" s="123" t="s">
        <v>65</v>
      </c>
      <c r="F47" s="126" t="s">
        <v>66</v>
      </c>
      <c r="G47" s="123" t="s">
        <v>67</v>
      </c>
      <c r="H47" s="102">
        <v>56</v>
      </c>
      <c r="I47" s="163">
        <f t="shared" si="0"/>
        <v>60.869565217391312</v>
      </c>
      <c r="J47" s="152"/>
    </row>
    <row r="48" spans="2:10" s="36" customFormat="1" ht="19.5" customHeight="1">
      <c r="B48" s="21"/>
      <c r="C48" s="17" t="s">
        <v>198</v>
      </c>
      <c r="D48" s="40" t="s">
        <v>22</v>
      </c>
      <c r="E48" s="43" t="s">
        <v>23</v>
      </c>
      <c r="F48" s="40" t="s">
        <v>24</v>
      </c>
      <c r="G48" s="43" t="s">
        <v>25</v>
      </c>
      <c r="H48" s="111">
        <v>52</v>
      </c>
      <c r="I48" s="163">
        <f t="shared" si="0"/>
        <v>56.521739130434781</v>
      </c>
      <c r="J48" s="156"/>
    </row>
    <row r="49" spans="2:10" ht="19.5" customHeight="1">
      <c r="B49" s="101"/>
      <c r="C49" s="17" t="s">
        <v>226</v>
      </c>
      <c r="D49" s="97" t="s">
        <v>60</v>
      </c>
      <c r="E49" s="91" t="s">
        <v>57</v>
      </c>
      <c r="F49" s="88" t="s">
        <v>16</v>
      </c>
      <c r="G49" s="92" t="s">
        <v>39</v>
      </c>
      <c r="H49" s="37">
        <v>50</v>
      </c>
      <c r="I49" s="163">
        <f t="shared" si="0"/>
        <v>54.347826086956516</v>
      </c>
      <c r="J49" s="152"/>
    </row>
    <row r="50" spans="2:10" s="51" customFormat="1" ht="19.5" customHeight="1">
      <c r="B50" s="21"/>
      <c r="C50" s="17" t="s">
        <v>200</v>
      </c>
      <c r="D50" s="168" t="s">
        <v>9</v>
      </c>
      <c r="E50" s="134" t="s">
        <v>156</v>
      </c>
      <c r="F50" s="133" t="s">
        <v>10</v>
      </c>
      <c r="G50" s="130" t="s">
        <v>11</v>
      </c>
      <c r="H50" s="100">
        <v>48</v>
      </c>
      <c r="I50" s="163">
        <f t="shared" si="0"/>
        <v>52.173913043478258</v>
      </c>
      <c r="J50" s="159"/>
    </row>
    <row r="51" spans="2:10" ht="19.5" customHeight="1">
      <c r="B51" s="101"/>
      <c r="C51" s="17" t="s">
        <v>201</v>
      </c>
      <c r="D51" s="33" t="s">
        <v>150</v>
      </c>
      <c r="E51" s="33" t="s">
        <v>151</v>
      </c>
      <c r="F51" s="35" t="s">
        <v>152</v>
      </c>
      <c r="G51" s="35" t="s">
        <v>153</v>
      </c>
      <c r="H51" s="24">
        <v>48</v>
      </c>
      <c r="I51" s="163">
        <f t="shared" si="0"/>
        <v>52.173913043478258</v>
      </c>
      <c r="J51" s="152"/>
    </row>
    <row r="52" spans="2:10" ht="19.5" customHeight="1">
      <c r="B52" s="21"/>
      <c r="C52" s="17" t="s">
        <v>235</v>
      </c>
      <c r="D52" s="87" t="s">
        <v>12</v>
      </c>
      <c r="E52" s="91" t="s">
        <v>149</v>
      </c>
      <c r="F52" s="88" t="s">
        <v>13</v>
      </c>
      <c r="G52" s="86" t="s">
        <v>11</v>
      </c>
      <c r="H52" s="172">
        <v>40</v>
      </c>
      <c r="I52" s="163">
        <f t="shared" si="0"/>
        <v>43.478260869565219</v>
      </c>
      <c r="J52" s="152"/>
    </row>
    <row r="53" spans="2:10" s="54" customFormat="1" ht="19.5" customHeight="1">
      <c r="B53" s="101"/>
      <c r="C53" s="17" t="s">
        <v>224</v>
      </c>
      <c r="D53" s="38" t="s">
        <v>58</v>
      </c>
      <c r="E53" s="39" t="s">
        <v>57</v>
      </c>
      <c r="F53" s="40" t="s">
        <v>16</v>
      </c>
      <c r="G53" s="40" t="s">
        <v>39</v>
      </c>
      <c r="H53" s="100">
        <v>38</v>
      </c>
      <c r="I53" s="163">
        <f t="shared" si="0"/>
        <v>41.304347826086953</v>
      </c>
      <c r="J53" s="160"/>
    </row>
    <row r="54" spans="2:10" ht="19.5" customHeight="1">
      <c r="B54" s="21"/>
      <c r="C54" s="17" t="s">
        <v>218</v>
      </c>
      <c r="D54" s="166" t="s">
        <v>154</v>
      </c>
      <c r="E54" s="124" t="s">
        <v>160</v>
      </c>
      <c r="F54" s="166" t="s">
        <v>155</v>
      </c>
      <c r="G54" s="169" t="s">
        <v>246</v>
      </c>
      <c r="H54" s="171">
        <v>36</v>
      </c>
      <c r="I54" s="163">
        <f t="shared" si="0"/>
        <v>39.130434782608695</v>
      </c>
      <c r="J54" s="152"/>
    </row>
    <row r="55" spans="2:10" ht="19.5" customHeight="1">
      <c r="B55" s="101"/>
      <c r="C55" s="17" t="s">
        <v>219</v>
      </c>
      <c r="D55" s="94" t="s">
        <v>47</v>
      </c>
      <c r="E55" s="113" t="s">
        <v>48</v>
      </c>
      <c r="F55" s="85" t="s">
        <v>49</v>
      </c>
      <c r="G55" s="112" t="s">
        <v>50</v>
      </c>
      <c r="H55" s="100">
        <v>36</v>
      </c>
      <c r="I55" s="163">
        <f t="shared" si="0"/>
        <v>39.130434782608695</v>
      </c>
      <c r="J55" s="152"/>
    </row>
    <row r="56" spans="2:10" s="25" customFormat="1" ht="19.5" customHeight="1" thickBot="1">
      <c r="B56" s="55"/>
      <c r="C56" s="56"/>
      <c r="D56" s="57"/>
      <c r="E56" s="58"/>
      <c r="F56" s="59"/>
      <c r="G56" s="58"/>
      <c r="H56" s="60"/>
      <c r="I56" s="164"/>
      <c r="J56" s="161"/>
    </row>
    <row r="57" spans="2:10" ht="15" customHeight="1">
      <c r="C57" s="61"/>
      <c r="E57" s="61"/>
      <c r="F57" s="61"/>
      <c r="G57" s="61"/>
      <c r="H57" s="127"/>
    </row>
    <row r="58" spans="2:10" ht="17.25">
      <c r="C58" s="2"/>
      <c r="D58" s="62" t="s">
        <v>101</v>
      </c>
      <c r="E58" s="2"/>
      <c r="F58" s="2"/>
      <c r="G58" s="8" t="s">
        <v>102</v>
      </c>
    </row>
    <row r="59" spans="2:10" ht="17.25">
      <c r="D59" s="8" t="s">
        <v>161</v>
      </c>
      <c r="E59" s="63"/>
      <c r="F59" s="63"/>
      <c r="G59" s="64" t="s">
        <v>39</v>
      </c>
      <c r="H59" s="8"/>
    </row>
    <row r="60" spans="2:10" ht="17.25">
      <c r="E60" s="63"/>
      <c r="F60" s="63"/>
      <c r="H60" s="65"/>
    </row>
  </sheetData>
  <sortState ref="C12:H55">
    <sortCondition descending="1" ref="H12:H55"/>
  </sortState>
  <mergeCells count="6">
    <mergeCell ref="B9:H9"/>
    <mergeCell ref="B1:H1"/>
    <mergeCell ref="B3:H3"/>
    <mergeCell ref="B4:H4"/>
    <mergeCell ref="B6:H6"/>
    <mergeCell ref="B8:H8"/>
  </mergeCells>
  <pageMargins left="0" right="0" top="0" bottom="0" header="0.51181102362204722" footer="0.51181102362204722"/>
  <pageSetup paperSize="9" scale="91" fitToHeight="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Осми разред </vt:lpstr>
      <vt:lpstr>Седми разред </vt:lpstr>
      <vt:lpstr>'Осми разред '!_GoBack</vt:lpstr>
      <vt:lpstr>'Осми разред '!Print_Area</vt:lpstr>
      <vt:lpstr>'Седми разред '!Print_Area</vt:lpstr>
      <vt:lpstr>'Осми разред '!Print_Titles</vt:lpstr>
      <vt:lpstr>'Седми разред '!Print_Titles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</dc:creator>
  <cp:lastModifiedBy>Windows User</cp:lastModifiedBy>
  <cp:revision>2</cp:revision>
  <cp:lastPrinted>2024-04-14T12:12:32Z</cp:lastPrinted>
  <dcterms:created xsi:type="dcterms:W3CDTF">2014-02-19T13:37:54Z</dcterms:created>
  <dcterms:modified xsi:type="dcterms:W3CDTF">2024-04-15T11:11:35Z</dcterms:modified>
  <dc:language>en-US</dc:language>
</cp:coreProperties>
</file>